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L:\PROJECTS &amp; TRAINING\PBSIS\Training Curriculums\Function Based Problem Solving\2021 FBPS Tools\Progress Monitoring\"/>
    </mc:Choice>
  </mc:AlternateContent>
  <xr:revisionPtr revIDLastSave="0" documentId="13_ncr:1_{FEFE76DD-D2E0-4030-BEFD-DC2B6474EFAF}" xr6:coauthVersionLast="36" xr6:coauthVersionMax="36" xr10:uidLastSave="{00000000-0000-0000-0000-000000000000}"/>
  <bookViews>
    <workbookView xWindow="0" yWindow="0" windowWidth="22050" windowHeight="8630" activeTab="1" xr2:uid="{00000000-000D-0000-FFFF-FFFF00000000}"/>
  </bookViews>
  <sheets>
    <sheet name="Point Rubric" sheetId="18" r:id="rId1"/>
    <sheet name="Baseline" sheetId="17" r:id="rId2"/>
    <sheet name="Week 1" sheetId="1" r:id="rId3"/>
    <sheet name="Graphing" sheetId="2" r:id="rId4"/>
    <sheet name="Week 2" sheetId="5" r:id="rId5"/>
    <sheet name="Week 3" sheetId="6" r:id="rId6"/>
    <sheet name="Week 4" sheetId="7" r:id="rId7"/>
    <sheet name="Week 5" sheetId="8" r:id="rId8"/>
    <sheet name="Week 6" sheetId="9" r:id="rId9"/>
    <sheet name="Week 7" sheetId="10" r:id="rId10"/>
    <sheet name="Week 8" sheetId="11" r:id="rId11"/>
    <sheet name="Week 9" sheetId="12" r:id="rId12"/>
    <sheet name="Week 10" sheetId="13" r:id="rId13"/>
    <sheet name="Week 11" sheetId="14" r:id="rId14"/>
    <sheet name="Week 12" sheetId="15" r:id="rId15"/>
    <sheet name="Exit Plan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15" l="1"/>
  <c r="I63" i="15"/>
  <c r="H63" i="15"/>
  <c r="G63" i="15"/>
  <c r="F63" i="15"/>
  <c r="E63" i="15"/>
  <c r="D63" i="15"/>
  <c r="C63" i="15"/>
  <c r="J63" i="15" s="1"/>
  <c r="J62" i="15"/>
  <c r="J61" i="15"/>
  <c r="J60" i="15"/>
  <c r="K50" i="15"/>
  <c r="I50" i="15"/>
  <c r="H50" i="15"/>
  <c r="G50" i="15"/>
  <c r="F50" i="15"/>
  <c r="E50" i="15"/>
  <c r="D50" i="15"/>
  <c r="C50" i="15"/>
  <c r="J50" i="15" s="1"/>
  <c r="L50" i="15" s="1"/>
  <c r="J49" i="15"/>
  <c r="J48" i="15"/>
  <c r="J47" i="15"/>
  <c r="K37" i="15"/>
  <c r="I37" i="15"/>
  <c r="H37" i="15"/>
  <c r="G37" i="15"/>
  <c r="F37" i="15"/>
  <c r="E37" i="15"/>
  <c r="D37" i="15"/>
  <c r="C37" i="15"/>
  <c r="J37" i="15" s="1"/>
  <c r="L37" i="15" s="1"/>
  <c r="J36" i="15"/>
  <c r="J35" i="15"/>
  <c r="J34" i="15"/>
  <c r="K25" i="15"/>
  <c r="I25" i="15"/>
  <c r="H25" i="15"/>
  <c r="J25" i="15" s="1"/>
  <c r="L25" i="15" s="1"/>
  <c r="G25" i="15"/>
  <c r="F25" i="15"/>
  <c r="E25" i="15"/>
  <c r="D25" i="15"/>
  <c r="C25" i="15"/>
  <c r="J24" i="15"/>
  <c r="J23" i="15"/>
  <c r="J22" i="15"/>
  <c r="K13" i="15"/>
  <c r="I13" i="15"/>
  <c r="H13" i="15"/>
  <c r="G13" i="15"/>
  <c r="F13" i="15"/>
  <c r="E13" i="15"/>
  <c r="J13" i="15" s="1"/>
  <c r="L13" i="15" s="1"/>
  <c r="D13" i="15"/>
  <c r="C13" i="15"/>
  <c r="J12" i="15"/>
  <c r="J10" i="15"/>
  <c r="K63" i="14"/>
  <c r="J63" i="14"/>
  <c r="L63" i="14" s="1"/>
  <c r="I63" i="14"/>
  <c r="H63" i="14"/>
  <c r="G63" i="14"/>
  <c r="F63" i="14"/>
  <c r="E63" i="14"/>
  <c r="D63" i="14"/>
  <c r="C63" i="14"/>
  <c r="J62" i="14"/>
  <c r="J61" i="14"/>
  <c r="J60" i="14"/>
  <c r="K50" i="14"/>
  <c r="I50" i="14"/>
  <c r="H50" i="14"/>
  <c r="G50" i="14"/>
  <c r="F50" i="14"/>
  <c r="E50" i="14"/>
  <c r="D50" i="14"/>
  <c r="C50" i="14"/>
  <c r="J50" i="14" s="1"/>
  <c r="L50" i="14" s="1"/>
  <c r="J49" i="14"/>
  <c r="J48" i="14"/>
  <c r="J47" i="14"/>
  <c r="K37" i="14"/>
  <c r="I37" i="14"/>
  <c r="H37" i="14"/>
  <c r="G37" i="14"/>
  <c r="F37" i="14"/>
  <c r="E37" i="14"/>
  <c r="D37" i="14"/>
  <c r="C37" i="14"/>
  <c r="J37" i="14" s="1"/>
  <c r="L37" i="14" s="1"/>
  <c r="J36" i="14"/>
  <c r="J35" i="14"/>
  <c r="J34" i="14"/>
  <c r="K25" i="14"/>
  <c r="I25" i="14"/>
  <c r="J25" i="14" s="1"/>
  <c r="L25" i="14" s="1"/>
  <c r="H25" i="14"/>
  <c r="G25" i="14"/>
  <c r="F25" i="14"/>
  <c r="E25" i="14"/>
  <c r="D25" i="14"/>
  <c r="C25" i="14"/>
  <c r="J24" i="14"/>
  <c r="J23" i="14"/>
  <c r="J22" i="14"/>
  <c r="K13" i="14"/>
  <c r="I13" i="14"/>
  <c r="H13" i="14"/>
  <c r="G13" i="14"/>
  <c r="F13" i="14"/>
  <c r="J13" i="14" s="1"/>
  <c r="L13" i="14" s="1"/>
  <c r="E13" i="14"/>
  <c r="D13" i="14"/>
  <c r="C13" i="14"/>
  <c r="J12" i="14"/>
  <c r="J10" i="14"/>
  <c r="K63" i="13"/>
  <c r="I63" i="13"/>
  <c r="J63" i="13" s="1"/>
  <c r="L63" i="13" s="1"/>
  <c r="H63" i="13"/>
  <c r="G63" i="13"/>
  <c r="F63" i="13"/>
  <c r="E63" i="13"/>
  <c r="D63" i="13"/>
  <c r="C63" i="13"/>
  <c r="J62" i="13"/>
  <c r="J61" i="13"/>
  <c r="J60" i="13"/>
  <c r="K50" i="13"/>
  <c r="I50" i="13"/>
  <c r="H50" i="13"/>
  <c r="G50" i="13"/>
  <c r="F50" i="13"/>
  <c r="E50" i="13"/>
  <c r="D50" i="13"/>
  <c r="C50" i="13"/>
  <c r="J50" i="13" s="1"/>
  <c r="L50" i="13" s="1"/>
  <c r="J49" i="13"/>
  <c r="J48" i="13"/>
  <c r="J47" i="13"/>
  <c r="K37" i="13"/>
  <c r="I37" i="13"/>
  <c r="H37" i="13"/>
  <c r="G37" i="13"/>
  <c r="F37" i="13"/>
  <c r="E37" i="13"/>
  <c r="D37" i="13"/>
  <c r="C37" i="13"/>
  <c r="J37" i="13" s="1"/>
  <c r="L37" i="13" s="1"/>
  <c r="J36" i="13"/>
  <c r="J35" i="13"/>
  <c r="J34" i="13"/>
  <c r="K25" i="13"/>
  <c r="I25" i="13"/>
  <c r="H25" i="13"/>
  <c r="G25" i="13"/>
  <c r="F25" i="13"/>
  <c r="E25" i="13"/>
  <c r="D25" i="13"/>
  <c r="C25" i="13"/>
  <c r="J25" i="13" s="1"/>
  <c r="L25" i="13" s="1"/>
  <c r="J24" i="13"/>
  <c r="J23" i="13"/>
  <c r="J22" i="13"/>
  <c r="K13" i="13"/>
  <c r="I13" i="13"/>
  <c r="H13" i="13"/>
  <c r="G13" i="13"/>
  <c r="F13" i="13"/>
  <c r="E13" i="13"/>
  <c r="J13" i="13" s="1"/>
  <c r="L13" i="13" s="1"/>
  <c r="D13" i="13"/>
  <c r="C13" i="13"/>
  <c r="J12" i="13"/>
  <c r="J10" i="13"/>
  <c r="K63" i="12"/>
  <c r="I63" i="12"/>
  <c r="H63" i="12"/>
  <c r="G63" i="12"/>
  <c r="F63" i="12"/>
  <c r="E63" i="12"/>
  <c r="D63" i="12"/>
  <c r="C63" i="12"/>
  <c r="J63" i="12" s="1"/>
  <c r="L63" i="12" s="1"/>
  <c r="J62" i="12"/>
  <c r="J61" i="12"/>
  <c r="J60" i="12"/>
  <c r="K50" i="12"/>
  <c r="I50" i="12"/>
  <c r="H50" i="12"/>
  <c r="G50" i="12"/>
  <c r="F50" i="12"/>
  <c r="E50" i="12"/>
  <c r="D50" i="12"/>
  <c r="C50" i="12"/>
  <c r="J50" i="12" s="1"/>
  <c r="L50" i="12" s="1"/>
  <c r="J49" i="12"/>
  <c r="J48" i="12"/>
  <c r="J47" i="12"/>
  <c r="K37" i="12"/>
  <c r="I37" i="12"/>
  <c r="H37" i="12"/>
  <c r="G37" i="12"/>
  <c r="F37" i="12"/>
  <c r="E37" i="12"/>
  <c r="D37" i="12"/>
  <c r="C37" i="12"/>
  <c r="J37" i="12" s="1"/>
  <c r="L37" i="12" s="1"/>
  <c r="J36" i="12"/>
  <c r="J35" i="12"/>
  <c r="J34" i="12"/>
  <c r="K25" i="12"/>
  <c r="I25" i="12"/>
  <c r="H25" i="12"/>
  <c r="J25" i="12" s="1"/>
  <c r="L25" i="12" s="1"/>
  <c r="G25" i="12"/>
  <c r="F25" i="12"/>
  <c r="E25" i="12"/>
  <c r="D25" i="12"/>
  <c r="C25" i="12"/>
  <c r="J24" i="12"/>
  <c r="J23" i="12"/>
  <c r="J22" i="12"/>
  <c r="K13" i="12"/>
  <c r="I13" i="12"/>
  <c r="H13" i="12"/>
  <c r="G13" i="12"/>
  <c r="F13" i="12"/>
  <c r="E13" i="12"/>
  <c r="J13" i="12" s="1"/>
  <c r="L13" i="12" s="1"/>
  <c r="D13" i="12"/>
  <c r="C13" i="12"/>
  <c r="J12" i="12"/>
  <c r="J10" i="12"/>
  <c r="K63" i="11"/>
  <c r="I63" i="11"/>
  <c r="H63" i="11"/>
  <c r="G63" i="11"/>
  <c r="F63" i="11"/>
  <c r="E63" i="11"/>
  <c r="D63" i="11"/>
  <c r="C63" i="11"/>
  <c r="J63" i="11" s="1"/>
  <c r="L63" i="11" s="1"/>
  <c r="J62" i="11"/>
  <c r="J61" i="11"/>
  <c r="J60" i="11"/>
  <c r="K50" i="11"/>
  <c r="I50" i="11"/>
  <c r="H50" i="11"/>
  <c r="G50" i="11"/>
  <c r="F50" i="11"/>
  <c r="E50" i="11"/>
  <c r="D50" i="11"/>
  <c r="C50" i="11"/>
  <c r="J50" i="11" s="1"/>
  <c r="L50" i="11" s="1"/>
  <c r="J49" i="11"/>
  <c r="J48" i="11"/>
  <c r="J47" i="11"/>
  <c r="K37" i="11"/>
  <c r="I37" i="11"/>
  <c r="H37" i="11"/>
  <c r="G37" i="11"/>
  <c r="F37" i="11"/>
  <c r="E37" i="11"/>
  <c r="D37" i="11"/>
  <c r="C37" i="11"/>
  <c r="J37" i="11" s="1"/>
  <c r="L37" i="11" s="1"/>
  <c r="J36" i="11"/>
  <c r="J35" i="11"/>
  <c r="J34" i="11"/>
  <c r="K25" i="11"/>
  <c r="I25" i="11"/>
  <c r="H25" i="11"/>
  <c r="J25" i="11" s="1"/>
  <c r="L25" i="11" s="1"/>
  <c r="G25" i="11"/>
  <c r="F25" i="11"/>
  <c r="E25" i="11"/>
  <c r="D25" i="11"/>
  <c r="C25" i="11"/>
  <c r="J24" i="11"/>
  <c r="J23" i="11"/>
  <c r="J22" i="11"/>
  <c r="K13" i="11"/>
  <c r="I13" i="11"/>
  <c r="H13" i="11"/>
  <c r="G13" i="11"/>
  <c r="F13" i="11"/>
  <c r="E13" i="11"/>
  <c r="J13" i="11" s="1"/>
  <c r="L13" i="11" s="1"/>
  <c r="D13" i="11"/>
  <c r="C13" i="11"/>
  <c r="J12" i="11"/>
  <c r="J10" i="11"/>
  <c r="K63" i="10"/>
  <c r="I63" i="10"/>
  <c r="J63" i="10" s="1"/>
  <c r="L63" i="10" s="1"/>
  <c r="H63" i="10"/>
  <c r="G63" i="10"/>
  <c r="F63" i="10"/>
  <c r="E63" i="10"/>
  <c r="D63" i="10"/>
  <c r="C63" i="10"/>
  <c r="J62" i="10"/>
  <c r="J61" i="10"/>
  <c r="J60" i="10"/>
  <c r="K50" i="10"/>
  <c r="I50" i="10"/>
  <c r="H50" i="10"/>
  <c r="G50" i="10"/>
  <c r="F50" i="10"/>
  <c r="E50" i="10"/>
  <c r="D50" i="10"/>
  <c r="C50" i="10"/>
  <c r="J50" i="10" s="1"/>
  <c r="L50" i="10" s="1"/>
  <c r="J49" i="10"/>
  <c r="J48" i="10"/>
  <c r="J47" i="10"/>
  <c r="K37" i="10"/>
  <c r="I37" i="10"/>
  <c r="H37" i="10"/>
  <c r="G37" i="10"/>
  <c r="F37" i="10"/>
  <c r="E37" i="10"/>
  <c r="D37" i="10"/>
  <c r="C37" i="10"/>
  <c r="J37" i="10" s="1"/>
  <c r="L37" i="10" s="1"/>
  <c r="J36" i="10"/>
  <c r="J35" i="10"/>
  <c r="J34" i="10"/>
  <c r="K25" i="10"/>
  <c r="I25" i="10"/>
  <c r="H25" i="10"/>
  <c r="J25" i="10" s="1"/>
  <c r="L25" i="10" s="1"/>
  <c r="G25" i="10"/>
  <c r="F25" i="10"/>
  <c r="E25" i="10"/>
  <c r="D25" i="10"/>
  <c r="C25" i="10"/>
  <c r="J24" i="10"/>
  <c r="J23" i="10"/>
  <c r="J22" i="10"/>
  <c r="K13" i="10"/>
  <c r="I13" i="10"/>
  <c r="H13" i="10"/>
  <c r="G13" i="10"/>
  <c r="F13" i="10"/>
  <c r="E13" i="10"/>
  <c r="J13" i="10" s="1"/>
  <c r="L13" i="10" s="1"/>
  <c r="D13" i="10"/>
  <c r="C13" i="10"/>
  <c r="J12" i="10"/>
  <c r="J10" i="10"/>
  <c r="K63" i="9"/>
  <c r="I63" i="9"/>
  <c r="H63" i="9"/>
  <c r="G63" i="9"/>
  <c r="F63" i="9"/>
  <c r="E63" i="9"/>
  <c r="D63" i="9"/>
  <c r="C63" i="9"/>
  <c r="J63" i="9" s="1"/>
  <c r="L63" i="9" s="1"/>
  <c r="J62" i="9"/>
  <c r="J61" i="9"/>
  <c r="J60" i="9"/>
  <c r="K50" i="9"/>
  <c r="I50" i="9"/>
  <c r="H50" i="9"/>
  <c r="G50" i="9"/>
  <c r="F50" i="9"/>
  <c r="E50" i="9"/>
  <c r="J50" i="9" s="1"/>
  <c r="L50" i="9" s="1"/>
  <c r="D50" i="9"/>
  <c r="C50" i="9"/>
  <c r="J49" i="9"/>
  <c r="J48" i="9"/>
  <c r="J47" i="9"/>
  <c r="K37" i="9"/>
  <c r="J37" i="9"/>
  <c r="L37" i="9" s="1"/>
  <c r="I37" i="9"/>
  <c r="H37" i="9"/>
  <c r="G37" i="9"/>
  <c r="F37" i="9"/>
  <c r="E37" i="9"/>
  <c r="D37" i="9"/>
  <c r="C37" i="9"/>
  <c r="J36" i="9"/>
  <c r="J35" i="9"/>
  <c r="J34" i="9"/>
  <c r="K25" i="9"/>
  <c r="I25" i="9"/>
  <c r="H25" i="9"/>
  <c r="G25" i="9"/>
  <c r="F25" i="9"/>
  <c r="E25" i="9"/>
  <c r="D25" i="9"/>
  <c r="C25" i="9"/>
  <c r="J25" i="9" s="1"/>
  <c r="L25" i="9" s="1"/>
  <c r="J24" i="9"/>
  <c r="J23" i="9"/>
  <c r="J22" i="9"/>
  <c r="K13" i="9"/>
  <c r="I13" i="9"/>
  <c r="H13" i="9"/>
  <c r="G13" i="9"/>
  <c r="F13" i="9"/>
  <c r="E13" i="9"/>
  <c r="D13" i="9"/>
  <c r="J13" i="9" s="1"/>
  <c r="L13" i="9" s="1"/>
  <c r="C13" i="9"/>
  <c r="J12" i="9"/>
  <c r="J10" i="9"/>
  <c r="K63" i="8"/>
  <c r="I63" i="8"/>
  <c r="H63" i="8"/>
  <c r="G63" i="8"/>
  <c r="F63" i="8"/>
  <c r="E63" i="8"/>
  <c r="D63" i="8"/>
  <c r="C63" i="8"/>
  <c r="J63" i="8" s="1"/>
  <c r="L63" i="8" s="1"/>
  <c r="J62" i="8"/>
  <c r="J61" i="8"/>
  <c r="J60" i="8"/>
  <c r="K50" i="8"/>
  <c r="I50" i="8"/>
  <c r="H50" i="8"/>
  <c r="G50" i="8"/>
  <c r="F50" i="8"/>
  <c r="E50" i="8"/>
  <c r="D50" i="8"/>
  <c r="C50" i="8"/>
  <c r="J50" i="8" s="1"/>
  <c r="L50" i="8" s="1"/>
  <c r="J49" i="8"/>
  <c r="J48" i="8"/>
  <c r="J47" i="8"/>
  <c r="K37" i="8"/>
  <c r="I37" i="8"/>
  <c r="H37" i="8"/>
  <c r="G37" i="8"/>
  <c r="F37" i="8"/>
  <c r="E37" i="8"/>
  <c r="D37" i="8"/>
  <c r="C37" i="8"/>
  <c r="J37" i="8" s="1"/>
  <c r="L37" i="8" s="1"/>
  <c r="J36" i="8"/>
  <c r="J35" i="8"/>
  <c r="J34" i="8"/>
  <c r="K25" i="8"/>
  <c r="I25" i="8"/>
  <c r="H25" i="8"/>
  <c r="J25" i="8" s="1"/>
  <c r="L25" i="8" s="1"/>
  <c r="G25" i="8"/>
  <c r="F25" i="8"/>
  <c r="E25" i="8"/>
  <c r="D25" i="8"/>
  <c r="C25" i="8"/>
  <c r="J24" i="8"/>
  <c r="J23" i="8"/>
  <c r="J22" i="8"/>
  <c r="K13" i="8"/>
  <c r="I13" i="8"/>
  <c r="H13" i="8"/>
  <c r="G13" i="8"/>
  <c r="F13" i="8"/>
  <c r="E13" i="8"/>
  <c r="J13" i="8" s="1"/>
  <c r="L13" i="8" s="1"/>
  <c r="D13" i="8"/>
  <c r="C13" i="8"/>
  <c r="J12" i="8"/>
  <c r="J10" i="8"/>
  <c r="K63" i="7"/>
  <c r="I63" i="7"/>
  <c r="H63" i="7"/>
  <c r="G63" i="7"/>
  <c r="F63" i="7"/>
  <c r="E63" i="7"/>
  <c r="D63" i="7"/>
  <c r="C63" i="7"/>
  <c r="J63" i="7" s="1"/>
  <c r="L63" i="7" s="1"/>
  <c r="J62" i="7"/>
  <c r="J61" i="7"/>
  <c r="J60" i="7"/>
  <c r="K50" i="7"/>
  <c r="I50" i="7"/>
  <c r="H50" i="7"/>
  <c r="G50" i="7"/>
  <c r="F50" i="7"/>
  <c r="E50" i="7"/>
  <c r="D50" i="7"/>
  <c r="C50" i="7"/>
  <c r="J50" i="7" s="1"/>
  <c r="L50" i="7" s="1"/>
  <c r="J49" i="7"/>
  <c r="J48" i="7"/>
  <c r="J47" i="7"/>
  <c r="K37" i="7"/>
  <c r="I37" i="7"/>
  <c r="H37" i="7"/>
  <c r="G37" i="7"/>
  <c r="F37" i="7"/>
  <c r="E37" i="7"/>
  <c r="D37" i="7"/>
  <c r="C37" i="7"/>
  <c r="J37" i="7" s="1"/>
  <c r="L37" i="7" s="1"/>
  <c r="J36" i="7"/>
  <c r="J35" i="7"/>
  <c r="J34" i="7"/>
  <c r="K25" i="7"/>
  <c r="J25" i="7"/>
  <c r="L25" i="7" s="1"/>
  <c r="I25" i="7"/>
  <c r="H25" i="7"/>
  <c r="G25" i="7"/>
  <c r="F25" i="7"/>
  <c r="E25" i="7"/>
  <c r="D25" i="7"/>
  <c r="C25" i="7"/>
  <c r="J24" i="7"/>
  <c r="J23" i="7"/>
  <c r="J22" i="7"/>
  <c r="K13" i="7"/>
  <c r="I13" i="7"/>
  <c r="H13" i="7"/>
  <c r="G13" i="7"/>
  <c r="F13" i="7"/>
  <c r="E13" i="7"/>
  <c r="D13" i="7"/>
  <c r="C13" i="7"/>
  <c r="J13" i="7" s="1"/>
  <c r="L13" i="7" s="1"/>
  <c r="J12" i="7"/>
  <c r="J10" i="7"/>
  <c r="K63" i="6"/>
  <c r="I63" i="6"/>
  <c r="H63" i="6"/>
  <c r="G63" i="6"/>
  <c r="F63" i="6"/>
  <c r="E63" i="6"/>
  <c r="D63" i="6"/>
  <c r="C63" i="6"/>
  <c r="J63" i="6" s="1"/>
  <c r="L63" i="6" s="1"/>
  <c r="J62" i="6"/>
  <c r="J61" i="6"/>
  <c r="J60" i="6"/>
  <c r="K50" i="6"/>
  <c r="I50" i="6"/>
  <c r="H50" i="6"/>
  <c r="G50" i="6"/>
  <c r="F50" i="6"/>
  <c r="E50" i="6"/>
  <c r="D50" i="6"/>
  <c r="C50" i="6"/>
  <c r="J50" i="6" s="1"/>
  <c r="L50" i="6" s="1"/>
  <c r="J49" i="6"/>
  <c r="J48" i="6"/>
  <c r="J47" i="6"/>
  <c r="K37" i="6"/>
  <c r="I37" i="6"/>
  <c r="H37" i="6"/>
  <c r="G37" i="6"/>
  <c r="F37" i="6"/>
  <c r="E37" i="6"/>
  <c r="D37" i="6"/>
  <c r="C37" i="6"/>
  <c r="J37" i="6" s="1"/>
  <c r="L37" i="6" s="1"/>
  <c r="J36" i="6"/>
  <c r="J35" i="6"/>
  <c r="J34" i="6"/>
  <c r="K25" i="6"/>
  <c r="I25" i="6"/>
  <c r="H25" i="6"/>
  <c r="J25" i="6" s="1"/>
  <c r="L25" i="6" s="1"/>
  <c r="G25" i="6"/>
  <c r="F25" i="6"/>
  <c r="E25" i="6"/>
  <c r="D25" i="6"/>
  <c r="C25" i="6"/>
  <c r="J24" i="6"/>
  <c r="J23" i="6"/>
  <c r="J22" i="6"/>
  <c r="K13" i="6"/>
  <c r="I13" i="6"/>
  <c r="H13" i="6"/>
  <c r="G13" i="6"/>
  <c r="F13" i="6"/>
  <c r="E13" i="6"/>
  <c r="J13" i="6" s="1"/>
  <c r="L13" i="6" s="1"/>
  <c r="D13" i="6"/>
  <c r="C13" i="6"/>
  <c r="J12" i="6"/>
  <c r="J10" i="6"/>
  <c r="K63" i="5"/>
  <c r="I63" i="5"/>
  <c r="H63" i="5"/>
  <c r="G63" i="5"/>
  <c r="F63" i="5"/>
  <c r="E63" i="5"/>
  <c r="D63" i="5"/>
  <c r="C63" i="5"/>
  <c r="J63" i="5" s="1"/>
  <c r="L63" i="5" s="1"/>
  <c r="J62" i="5"/>
  <c r="J61" i="5"/>
  <c r="J60" i="5"/>
  <c r="K50" i="5"/>
  <c r="I50" i="5"/>
  <c r="H50" i="5"/>
  <c r="J50" i="5" s="1"/>
  <c r="L50" i="5" s="1"/>
  <c r="G50" i="5"/>
  <c r="F50" i="5"/>
  <c r="E50" i="5"/>
  <c r="D50" i="5"/>
  <c r="C50" i="5"/>
  <c r="J49" i="5"/>
  <c r="J48" i="5"/>
  <c r="J47" i="5"/>
  <c r="K37" i="5"/>
  <c r="I37" i="5"/>
  <c r="H37" i="5"/>
  <c r="G37" i="5"/>
  <c r="F37" i="5"/>
  <c r="E37" i="5"/>
  <c r="D37" i="5"/>
  <c r="C37" i="5"/>
  <c r="J37" i="5" s="1"/>
  <c r="L37" i="5" s="1"/>
  <c r="J36" i="5"/>
  <c r="J35" i="5"/>
  <c r="J34" i="5"/>
  <c r="K25" i="5"/>
  <c r="I25" i="5"/>
  <c r="H25" i="5"/>
  <c r="J25" i="5" s="1"/>
  <c r="L25" i="5" s="1"/>
  <c r="G25" i="5"/>
  <c r="F25" i="5"/>
  <c r="E25" i="5"/>
  <c r="D25" i="5"/>
  <c r="C25" i="5"/>
  <c r="J24" i="5"/>
  <c r="J23" i="5"/>
  <c r="J22" i="5"/>
  <c r="K13" i="5"/>
  <c r="I13" i="5"/>
  <c r="H13" i="5"/>
  <c r="G13" i="5"/>
  <c r="F13" i="5"/>
  <c r="E13" i="5"/>
  <c r="J13" i="5" s="1"/>
  <c r="L13" i="5" s="1"/>
  <c r="D13" i="5"/>
  <c r="C13" i="5"/>
  <c r="J12" i="5"/>
  <c r="J10" i="5"/>
  <c r="L63" i="15" l="1"/>
  <c r="N70" i="15" s="1"/>
  <c r="N71" i="15" s="1"/>
  <c r="J70" i="15"/>
  <c r="J71" i="15"/>
  <c r="L70" i="15"/>
  <c r="L71" i="15" s="1"/>
  <c r="K70" i="15"/>
  <c r="K71" i="15"/>
  <c r="M70" i="15"/>
  <c r="M71" i="15"/>
  <c r="J70" i="14"/>
  <c r="P70" i="14" s="1"/>
  <c r="N70" i="14"/>
  <c r="N71" i="14" s="1"/>
  <c r="M70" i="14"/>
  <c r="M71" i="14"/>
  <c r="L70" i="14"/>
  <c r="K70" i="14"/>
  <c r="K71" i="14" s="1"/>
  <c r="L71" i="14"/>
  <c r="M70" i="13"/>
  <c r="M71" i="13"/>
  <c r="J70" i="13"/>
  <c r="J71" i="13"/>
  <c r="N71" i="13"/>
  <c r="N70" i="13"/>
  <c r="K70" i="13"/>
  <c r="K71" i="13" s="1"/>
  <c r="L70" i="13"/>
  <c r="L71" i="13" s="1"/>
  <c r="N71" i="12"/>
  <c r="N70" i="12"/>
  <c r="L70" i="12"/>
  <c r="K70" i="12"/>
  <c r="L71" i="12"/>
  <c r="K71" i="12"/>
  <c r="M70" i="12"/>
  <c r="M71" i="12"/>
  <c r="J70" i="12"/>
  <c r="P70" i="12" s="1"/>
  <c r="N70" i="11"/>
  <c r="N71" i="11" s="1"/>
  <c r="M70" i="11"/>
  <c r="M71" i="11" s="1"/>
  <c r="L70" i="11"/>
  <c r="K70" i="11"/>
  <c r="L71" i="11"/>
  <c r="K71" i="11"/>
  <c r="J70" i="11"/>
  <c r="J71" i="11"/>
  <c r="M70" i="10"/>
  <c r="M71" i="10"/>
  <c r="J70" i="10"/>
  <c r="J71" i="10"/>
  <c r="N71" i="10"/>
  <c r="N70" i="10"/>
  <c r="L70" i="10"/>
  <c r="K70" i="10"/>
  <c r="L71" i="10"/>
  <c r="K71" i="10"/>
  <c r="L70" i="9"/>
  <c r="L71" i="9"/>
  <c r="K70" i="9"/>
  <c r="K71" i="9" s="1"/>
  <c r="N71" i="9"/>
  <c r="N70" i="9"/>
  <c r="M70" i="9"/>
  <c r="M71" i="9" s="1"/>
  <c r="J70" i="9"/>
  <c r="J71" i="9"/>
  <c r="N70" i="8"/>
  <c r="N71" i="8" s="1"/>
  <c r="L70" i="8"/>
  <c r="K70" i="8"/>
  <c r="L71" i="8"/>
  <c r="K71" i="8"/>
  <c r="J70" i="8"/>
  <c r="J71" i="8"/>
  <c r="M70" i="8"/>
  <c r="M71" i="8"/>
  <c r="N70" i="7"/>
  <c r="N71" i="7" s="1"/>
  <c r="M70" i="7"/>
  <c r="M71" i="7" s="1"/>
  <c r="J70" i="7"/>
  <c r="J71" i="7"/>
  <c r="L70" i="7"/>
  <c r="L71" i="7" s="1"/>
  <c r="K70" i="7"/>
  <c r="K71" i="7"/>
  <c r="J70" i="6"/>
  <c r="P70" i="6" s="1"/>
  <c r="J71" i="6"/>
  <c r="N70" i="6"/>
  <c r="N71" i="6"/>
  <c r="L70" i="6"/>
  <c r="K70" i="6"/>
  <c r="K71" i="6" s="1"/>
  <c r="L71" i="6"/>
  <c r="M70" i="6"/>
  <c r="M71" i="6"/>
  <c r="N71" i="5"/>
  <c r="N70" i="5"/>
  <c r="M70" i="5"/>
  <c r="M71" i="5"/>
  <c r="L70" i="5"/>
  <c r="K70" i="5"/>
  <c r="L71" i="5"/>
  <c r="K71" i="5"/>
  <c r="J70" i="5"/>
  <c r="P70" i="5" s="1"/>
  <c r="K63" i="17"/>
  <c r="I63" i="17"/>
  <c r="H63" i="17"/>
  <c r="G63" i="17"/>
  <c r="F63" i="17"/>
  <c r="E63" i="17"/>
  <c r="D63" i="17"/>
  <c r="C63" i="17"/>
  <c r="J62" i="17"/>
  <c r="J61" i="17"/>
  <c r="J60" i="17"/>
  <c r="K50" i="17"/>
  <c r="I50" i="17"/>
  <c r="H50" i="17"/>
  <c r="G50" i="17"/>
  <c r="F50" i="17"/>
  <c r="E50" i="17"/>
  <c r="D50" i="17"/>
  <c r="C50" i="17"/>
  <c r="J49" i="17"/>
  <c r="J48" i="17"/>
  <c r="J47" i="17"/>
  <c r="K37" i="17"/>
  <c r="I37" i="17"/>
  <c r="H37" i="17"/>
  <c r="G37" i="17"/>
  <c r="F37" i="17"/>
  <c r="E37" i="17"/>
  <c r="D37" i="17"/>
  <c r="C37" i="17"/>
  <c r="J36" i="17"/>
  <c r="J35" i="17"/>
  <c r="J34" i="17"/>
  <c r="K25" i="17"/>
  <c r="I25" i="17"/>
  <c r="H25" i="17"/>
  <c r="G25" i="17"/>
  <c r="F25" i="17"/>
  <c r="E25" i="17"/>
  <c r="D25" i="17"/>
  <c r="C25" i="17"/>
  <c r="J24" i="17"/>
  <c r="J23" i="17"/>
  <c r="J22" i="17"/>
  <c r="K13" i="17"/>
  <c r="I13" i="17"/>
  <c r="H13" i="17"/>
  <c r="G13" i="17"/>
  <c r="F13" i="17"/>
  <c r="E13" i="17"/>
  <c r="D13" i="17"/>
  <c r="C13" i="17"/>
  <c r="J12" i="17"/>
  <c r="J10" i="17"/>
  <c r="P70" i="15" l="1"/>
  <c r="O71" i="15"/>
  <c r="J71" i="14"/>
  <c r="O71" i="14" s="1"/>
  <c r="P70" i="13"/>
  <c r="O71" i="13" s="1"/>
  <c r="O71" i="12"/>
  <c r="J71" i="12"/>
  <c r="P70" i="11"/>
  <c r="O71" i="11" s="1"/>
  <c r="P70" i="10"/>
  <c r="O71" i="10" s="1"/>
  <c r="P70" i="9"/>
  <c r="O71" i="9" s="1"/>
  <c r="P70" i="8"/>
  <c r="O71" i="8" s="1"/>
  <c r="P70" i="7"/>
  <c r="O71" i="7" s="1"/>
  <c r="O71" i="6"/>
  <c r="J71" i="5"/>
  <c r="O71" i="5" s="1"/>
  <c r="J63" i="17"/>
  <c r="L63" i="17" s="1"/>
  <c r="N70" i="17" s="1"/>
  <c r="N71" i="17" s="1"/>
  <c r="J50" i="17"/>
  <c r="L50" i="17" s="1"/>
  <c r="M70" i="17" s="1"/>
  <c r="M71" i="17" s="1"/>
  <c r="J37" i="17"/>
  <c r="L37" i="17" s="1"/>
  <c r="J25" i="17"/>
  <c r="L25" i="17" s="1"/>
  <c r="J13" i="17"/>
  <c r="L13" i="17" s="1"/>
  <c r="J70" i="17" s="1"/>
  <c r="J71" i="17" s="1"/>
  <c r="L70" i="17" l="1"/>
  <c r="L71" i="17" s="1"/>
  <c r="K70" i="17"/>
  <c r="K71" i="17" s="1"/>
  <c r="E40" i="2"/>
  <c r="E94" i="2"/>
  <c r="E93" i="2"/>
  <c r="E86" i="2"/>
  <c r="E87" i="2"/>
  <c r="E85" i="2"/>
  <c r="E79" i="2"/>
  <c r="E77" i="2"/>
  <c r="E76" i="2"/>
  <c r="E75" i="2"/>
  <c r="E74" i="2"/>
  <c r="E73" i="2"/>
  <c r="E69" i="2"/>
  <c r="E65" i="2"/>
  <c r="E66" i="2"/>
  <c r="E67" i="2"/>
  <c r="E60" i="2"/>
  <c r="E64" i="2"/>
  <c r="E62" i="2"/>
  <c r="E61" i="2"/>
  <c r="E63" i="2"/>
  <c r="E57" i="2"/>
  <c r="E58" i="2"/>
  <c r="E59" i="2"/>
  <c r="E52" i="2"/>
  <c r="E50" i="2"/>
  <c r="E54" i="2"/>
  <c r="E49" i="2"/>
  <c r="E47" i="2"/>
  <c r="E46" i="2"/>
  <c r="E45" i="2"/>
  <c r="E48" i="2"/>
  <c r="E44" i="2"/>
  <c r="E42" i="2"/>
  <c r="E41" i="2"/>
  <c r="E43" i="2"/>
  <c r="E92" i="2"/>
  <c r="E91" i="2"/>
  <c r="E90" i="2"/>
  <c r="E84" i="2"/>
  <c r="E83" i="2"/>
  <c r="E82" i="2"/>
  <c r="E81" i="2"/>
  <c r="E78" i="2"/>
  <c r="E72" i="2"/>
  <c r="E71" i="2"/>
  <c r="E70" i="2"/>
  <c r="E68" i="2"/>
  <c r="E56" i="2"/>
  <c r="E53" i="2"/>
  <c r="E51" i="2"/>
  <c r="E39" i="2"/>
  <c r="E38" i="2"/>
  <c r="E37" i="2"/>
  <c r="E36" i="2"/>
  <c r="P70" i="17" l="1"/>
  <c r="O71" i="17" s="1"/>
  <c r="E88" i="2"/>
  <c r="E89" i="2"/>
  <c r="E80" i="2"/>
  <c r="E55" i="2"/>
  <c r="E34" i="2" l="1"/>
  <c r="E33" i="2"/>
  <c r="E31" i="2"/>
  <c r="E32" i="2"/>
  <c r="E30" i="2"/>
  <c r="E12" i="2"/>
  <c r="E11" i="2"/>
  <c r="E10" i="2"/>
  <c r="E9" i="2"/>
  <c r="E7" i="2" l="1"/>
  <c r="E17" i="2" l="1"/>
  <c r="E16" i="2"/>
  <c r="E15" i="2"/>
  <c r="G25" i="1"/>
  <c r="J24" i="1"/>
  <c r="K63" i="1"/>
  <c r="I63" i="1"/>
  <c r="H63" i="1"/>
  <c r="G63" i="1"/>
  <c r="F63" i="1"/>
  <c r="E63" i="1"/>
  <c r="D63" i="1"/>
  <c r="C63" i="1"/>
  <c r="J62" i="1"/>
  <c r="J61" i="1"/>
  <c r="J60" i="1"/>
  <c r="K50" i="1"/>
  <c r="I50" i="1"/>
  <c r="H50" i="1"/>
  <c r="G50" i="1"/>
  <c r="F50" i="1"/>
  <c r="E50" i="1"/>
  <c r="D50" i="1"/>
  <c r="C50" i="1"/>
  <c r="J49" i="1"/>
  <c r="J48" i="1"/>
  <c r="J47" i="1"/>
  <c r="K25" i="1"/>
  <c r="I25" i="1"/>
  <c r="H25" i="1"/>
  <c r="F25" i="1"/>
  <c r="E25" i="1"/>
  <c r="D25" i="1"/>
  <c r="C25" i="1"/>
  <c r="J23" i="1"/>
  <c r="J22" i="1"/>
  <c r="K37" i="1"/>
  <c r="I37" i="1"/>
  <c r="H37" i="1"/>
  <c r="G37" i="1"/>
  <c r="F37" i="1"/>
  <c r="E37" i="1"/>
  <c r="D37" i="1"/>
  <c r="C37" i="1"/>
  <c r="J36" i="1"/>
  <c r="J35" i="1"/>
  <c r="J34" i="1"/>
  <c r="E19" i="2" l="1"/>
  <c r="E18" i="2"/>
  <c r="E14" i="2"/>
  <c r="J37" i="1"/>
  <c r="L37" i="1" s="1"/>
  <c r="J63" i="1"/>
  <c r="L63" i="1" s="1"/>
  <c r="J25" i="1"/>
  <c r="L25" i="1" s="1"/>
  <c r="J50" i="1"/>
  <c r="L50" i="1" s="1"/>
  <c r="K13" i="1"/>
  <c r="D13" i="1"/>
  <c r="E13" i="1"/>
  <c r="F13" i="1"/>
  <c r="G13" i="1"/>
  <c r="H13" i="1"/>
  <c r="I13" i="1"/>
  <c r="C13" i="1"/>
  <c r="E13" i="2" l="1"/>
  <c r="K71" i="1"/>
  <c r="K70" i="1"/>
  <c r="J13" i="1"/>
  <c r="L13" i="1" s="1"/>
  <c r="L70" i="1"/>
  <c r="L71" i="1" s="1"/>
  <c r="J12" i="1"/>
  <c r="J10" i="1"/>
  <c r="J70" i="1" l="1"/>
  <c r="J71" i="1" s="1"/>
  <c r="E35" i="2" s="1"/>
  <c r="N70" i="1"/>
  <c r="M70" i="1"/>
  <c r="M71" i="1" s="1"/>
  <c r="P70" i="1" l="1"/>
  <c r="N71" i="1"/>
  <c r="O71" i="1" l="1"/>
  <c r="E8" i="2" s="1"/>
</calcChain>
</file>

<file path=xl/sharedStrings.xml><?xml version="1.0" encoding="utf-8"?>
<sst xmlns="http://schemas.openxmlformats.org/spreadsheetml/2006/main" count="1118" uniqueCount="57">
  <si>
    <t>Met Expectation_x000D_
2 points</t>
  </si>
  <si>
    <t>Partially Met Expectation_x000D_
1 point</t>
  </si>
  <si>
    <t>Did Not Meet Expectation_x000D_
0 points</t>
  </si>
  <si>
    <t>MONDAY</t>
  </si>
  <si>
    <t>MONDAY :  DATE</t>
  </si>
  <si>
    <t>TOTALS</t>
  </si>
  <si>
    <t>Week</t>
  </si>
  <si>
    <t>TUESDAY</t>
  </si>
  <si>
    <t>THURSDAY</t>
  </si>
  <si>
    <t>FRIDAY</t>
  </si>
  <si>
    <t>WEEKLY PERCENTAGE</t>
  </si>
  <si>
    <t>Daily %</t>
  </si>
  <si>
    <t xml:space="preserve">
2 - 1 - 0</t>
  </si>
  <si>
    <t>Subject Areas/Periods</t>
  </si>
  <si>
    <t>Target Behavior 1</t>
  </si>
  <si>
    <t>Target Behavior 2</t>
  </si>
  <si>
    <t>Target Behavior 3</t>
  </si>
  <si>
    <t>TUESDAY :  DATE</t>
  </si>
  <si>
    <t>WEDNESDAY :  DATE</t>
  </si>
  <si>
    <t>THURSDAY :  DATE</t>
  </si>
  <si>
    <t>FRIDAY :  DATE</t>
  </si>
  <si>
    <t>WEDNESDAY</t>
  </si>
  <si>
    <t>Daily Percentage of Points</t>
  </si>
  <si>
    <t>Days</t>
  </si>
  <si>
    <t>Percentage of Points</t>
  </si>
  <si>
    <t>Baseline</t>
  </si>
  <si>
    <t>Intervention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</si>
  <si>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</si>
  <si>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</si>
  <si>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</si>
  <si>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</si>
  <si>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</si>
  <si>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</si>
  <si>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</si>
  <si>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</si>
  <si>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</si>
  <si>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</si>
  <si>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</si>
  <si>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Intervention Decision</t>
  </si>
  <si>
    <t>Week 12</t>
  </si>
  <si>
    <t>Date</t>
  </si>
  <si>
    <t>If yes to all of these, it may be time to begin fading the intervention:</t>
  </si>
  <si>
    <t>The student met and sustained their goal for at least 3 weeks.</t>
  </si>
  <si>
    <t>Student made steady and consistent progress toward the goal</t>
  </si>
  <si>
    <t>There aren’t any critical events currently occurring in the student’s life that may impact an exit transition.</t>
  </si>
  <si>
    <t>YES</t>
  </si>
  <si>
    <t>What are the features most influential on the student’s progress to initially maintain?</t>
  </si>
  <si>
    <t>Which features does the student want to remain in place or fade last?</t>
  </si>
  <si>
    <t>What can be put in place to help the student feel confident about fading out the intervention?</t>
  </si>
  <si>
    <t>Which enhancements should remain in place or fade last?</t>
  </si>
  <si>
    <t>What opportunities are there to replace intervention features that are naturally occurring?</t>
  </si>
  <si>
    <t>Prompts for Developing the Fading Plan</t>
  </si>
  <si>
    <t>Planning Decisions</t>
  </si>
  <si>
    <r>
      <t xml:space="preserve">ENTER: </t>
    </r>
    <r>
      <rPr>
        <b/>
        <sz val="22"/>
        <rFont val="Calibri"/>
        <family val="2"/>
        <scheme val="minor"/>
      </rPr>
      <t>N/A</t>
    </r>
    <r>
      <rPr>
        <b/>
        <sz val="16"/>
        <rFont val="Calibri"/>
        <family val="2"/>
        <scheme val="minor"/>
      </rPr>
      <t xml:space="preserve"> for periods that points were </t>
    </r>
    <r>
      <rPr>
        <b/>
        <u/>
        <sz val="16"/>
        <rFont val="Calibri"/>
        <family val="2"/>
        <scheme val="minor"/>
      </rPr>
      <t>NOT</t>
    </r>
    <r>
      <rPr>
        <b/>
        <sz val="16"/>
        <rFont val="Calibri"/>
        <family val="2"/>
        <scheme val="minor"/>
      </rPr>
      <t xml:space="preserve"> completed (e.g., student or teacher absent etc.). This will make sure that the absences are accounted for and the student does not get penalized for them.  </t>
    </r>
  </si>
  <si>
    <t>Target Skill/Behavior #1</t>
  </si>
  <si>
    <t>Target Skill/Behavior #2</t>
  </si>
  <si>
    <t>Target Skill/Behaviior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</si>
</sst>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Protection="1"/>
    <xf numFmtId="0" fontId="0" fillId="3" borderId="5" xfId="0" applyFill="1" applyBorder="1" applyAlignment="1" applyProtection="1">
      <alignment wrapText="1"/>
    </xf>
    <xf numFmtId="43" fontId="0" fillId="2" borderId="7" xfId="1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43" fontId="0" fillId="2" borderId="1" xfId="0" applyNumberFormat="1" applyFill="1" applyBorder="1" applyProtection="1"/>
    <xf numFmtId="43" fontId="0" fillId="2" borderId="3" xfId="0" applyNumberFormat="1" applyFill="1" applyBorder="1" applyProtection="1"/>
    <xf numFmtId="43" fontId="0" fillId="2" borderId="9" xfId="0" applyNumberFormat="1" applyFill="1" applyBorder="1" applyProtection="1"/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0" fillId="4" borderId="1" xfId="0" applyFill="1" applyBorder="1"/>
    <xf numFmtId="0" fontId="7" fillId="4" borderId="1" xfId="0" applyFont="1" applyFill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center"/>
    </xf>
    <xf numFmtId="43" fontId="0" fillId="0" borderId="1" xfId="0" applyNumberFormat="1" applyBorder="1"/>
    <xf numFmtId="0" fontId="0" fillId="0" borderId="21" xfId="0" applyFill="1" applyBorder="1"/>
    <xf numFmtId="0" fontId="0" fillId="0" borderId="22" xfId="0" applyBorder="1"/>
    <xf numFmtId="43" fontId="0" fillId="0" borderId="22" xfId="0" applyNumberFormat="1" applyBorder="1"/>
    <xf numFmtId="0" fontId="0" fillId="0" borderId="1" xfId="0" applyFill="1" applyBorder="1"/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wrapText="1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4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 Progress Monitoring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Graphing!$D$7:$D$18</c:f>
              <c:strCache>
                <c:ptCount val="12"/>
                <c:pt idx="0">
                  <c:v>Baseline</c:v>
                </c:pt>
                <c:pt idx="1">
                  <c:v>Week 1</c:v>
                </c:pt>
                <c:pt idx="2">
                  <c:v>Week 2</c:v>
                </c:pt>
                <c:pt idx="3">
                  <c:v>Week 3</c:v>
                </c:pt>
                <c:pt idx="4">
                  <c:v>Week 4</c:v>
                </c:pt>
                <c:pt idx="5">
                  <c:v>Week 5</c:v>
                </c:pt>
                <c:pt idx="6">
                  <c:v>Week 6</c:v>
                </c:pt>
                <c:pt idx="7">
                  <c:v>Week 7</c:v>
                </c:pt>
                <c:pt idx="8">
                  <c:v>Week 8</c:v>
                </c:pt>
                <c:pt idx="9">
                  <c:v>Week 9</c:v>
                </c:pt>
                <c:pt idx="10">
                  <c:v>Week 10</c:v>
                </c:pt>
                <c:pt idx="11">
                  <c:v>Week 11</c:v>
                </c:pt>
              </c:strCache>
            </c:strRef>
          </c:cat>
          <c:val>
            <c:numRef>
              <c:f>Graphing!$E$7:$E$18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A-4895-B30C-E0E754677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670016"/>
        <c:axId val="169970232"/>
      </c:barChart>
      <c:catAx>
        <c:axId val="1676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70232"/>
        <c:crosses val="autoZero"/>
        <c:auto val="1"/>
        <c:lblAlgn val="ctr"/>
        <c:lblOffset val="100"/>
        <c:noMultiLvlLbl val="0"/>
      </c:catAx>
      <c:valAx>
        <c:axId val="1699702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Percentage of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9074274210399782E-2"/>
          <c:y val="0.17634259259259263"/>
          <c:w val="0.95971553560635658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Graphing!$E$29</c:f>
              <c:strCache>
                <c:ptCount val="1"/>
                <c:pt idx="0">
                  <c:v>Percentage of Points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Graphing!$E$30:$E$94</c:f>
              <c:numCache>
                <c:formatCode>_(* #,##0.00_);_(* \(#,##0.00\);_(* "-"??_);_(@_)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A-4817-A9B6-B1AA2FB30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1811184"/>
        <c:axId val="1483938032"/>
      </c:lineChart>
      <c:catAx>
        <c:axId val="1591811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938032"/>
        <c:crosses val="autoZero"/>
        <c:auto val="1"/>
        <c:lblAlgn val="ctr"/>
        <c:lblOffset val="100"/>
        <c:noMultiLvlLbl val="0"/>
      </c:catAx>
      <c:valAx>
        <c:axId val="1483938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181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186690</xdr:colOff>
      <xdr:row>4</xdr:row>
      <xdr:rowOff>48260</xdr:rowOff>
    </xdr:from>
    <xdr:to>
      <xdr:col>14</xdr:col>
      <xdr:colOff>76200</xdr:colOff>
      <xdr:row>19</xdr:row>
      <xdr:rowOff>48260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549274</xdr:colOff>
      <xdr:row>27</xdr:row>
      <xdr:rowOff>101600</xdr:rowOff>
    </xdr:from>
    <xdr:to>
      <xdr:col>21</xdr:col>
      <xdr:colOff>107950</xdr:colOff>
      <xdr:row>42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E75767-BFAA-406E-A4BB-5BFD3145A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AF16-0A95-441F-9928-84C127305A5D}">
  <dimension ref="B2:E8"/>
  <sheetViews>
    <sheetView workbookViewId="0">
      <selection activeCell="C6" sqref="C6"/>
    </sheetView>
  </sheetViews>
  <sheetFormatPr defaultRowHeight="14.5" x14ac:dyDescent="0.35"/>
  <cols>
    <col min="2" max="2" width="33.26953125" customWidth="1"/>
    <col min="3" max="5" width="46.08984375" customWidth="1"/>
  </cols>
  <sheetData>
    <row r="2" spans="2:5" ht="15" thickBot="1" x14ac:dyDescent="0.4"/>
    <row r="3" spans="2:5" x14ac:dyDescent="0.35">
      <c r="B3" s="45"/>
      <c r="C3" s="47" t="s">
        <v>0</v>
      </c>
      <c r="D3" s="47" t="s">
        <v>1</v>
      </c>
      <c r="E3" s="43" t="s">
        <v>2</v>
      </c>
    </row>
    <row r="4" spans="2:5" x14ac:dyDescent="0.35">
      <c r="B4" s="46"/>
      <c r="C4" s="48"/>
      <c r="D4" s="48"/>
      <c r="E4" s="44"/>
    </row>
    <row r="5" spans="2:5" x14ac:dyDescent="0.35">
      <c r="B5" s="46"/>
      <c r="C5" s="48"/>
      <c r="D5" s="48"/>
      <c r="E5" s="44"/>
    </row>
    <row r="6" spans="2:5" x14ac:dyDescent="0.35">
      <c r="B6" s="20" t="s">
        <v>54</v>
      </c>
      <c r="C6" s="16"/>
      <c r="D6" s="16"/>
      <c r="E6" s="21"/>
    </row>
    <row r="7" spans="2:5" x14ac:dyDescent="0.35">
      <c r="B7" s="20" t="s">
        <v>55</v>
      </c>
      <c r="C7" s="16"/>
      <c r="D7" s="16"/>
      <c r="E7" s="21"/>
    </row>
    <row r="8" spans="2:5" ht="15" thickBot="1" x14ac:dyDescent="0.4">
      <c r="B8" s="22" t="s">
        <v>56</v>
      </c>
      <c r="C8" s="23"/>
      <c r="D8" s="23"/>
      <c r="E8" s="24"/>
    </row>
  </sheetData>
  <mergeCells count="4">
    <mergeCell ref="E3:E5"/>
    <mergeCell ref="B3:B5"/>
    <mergeCell ref="C3:C5"/>
    <mergeCell ref="D3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3A6-2F38-4D07-AE0C-B0BF76C0F798}">
  <dimension ref="A1:P71"/>
  <sheetViews>
    <sheetView topLeftCell="E1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A1:K2"/>
    <mergeCell ref="B7:J7"/>
    <mergeCell ref="N7:N9"/>
    <mergeCell ref="O7:O9"/>
    <mergeCell ref="P7:P9"/>
    <mergeCell ref="M7:M9"/>
    <mergeCell ref="B19:J19"/>
    <mergeCell ref="B31:J31"/>
    <mergeCell ref="B44:J44"/>
    <mergeCell ref="B57:J57"/>
    <mergeCell ref="O69:O7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59BAF-AC4B-414B-94AB-FDE4D90A5594}">
  <dimension ref="A1:P71"/>
  <sheetViews>
    <sheetView topLeftCell="E1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A1:K2"/>
    <mergeCell ref="B7:J7"/>
    <mergeCell ref="N7:N9"/>
    <mergeCell ref="O7:O9"/>
    <mergeCell ref="P7:P9"/>
    <mergeCell ref="M7:M9"/>
    <mergeCell ref="B19:J19"/>
    <mergeCell ref="B31:J31"/>
    <mergeCell ref="B44:J44"/>
    <mergeCell ref="B57:J57"/>
    <mergeCell ref="O69:O7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FF09-4FD9-4723-8773-A6DBCBE9F8B2}">
  <dimension ref="A1:P71"/>
  <sheetViews>
    <sheetView topLeftCell="E1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A1:K2"/>
    <mergeCell ref="B7:J7"/>
    <mergeCell ref="N7:N9"/>
    <mergeCell ref="O7:O9"/>
    <mergeCell ref="P7:P9"/>
    <mergeCell ref="M7:M9"/>
    <mergeCell ref="B19:J19"/>
    <mergeCell ref="B31:J31"/>
    <mergeCell ref="B44:J44"/>
    <mergeCell ref="B57:J57"/>
    <mergeCell ref="O69:O7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2844-1640-4C06-8805-93E8E0481597}">
  <dimension ref="A1:P71"/>
  <sheetViews>
    <sheetView topLeftCell="E1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A1:K2"/>
    <mergeCell ref="B7:J7"/>
    <mergeCell ref="N7:N9"/>
    <mergeCell ref="O7:O9"/>
    <mergeCell ref="P7:P9"/>
    <mergeCell ref="M7:M9"/>
    <mergeCell ref="B19:J19"/>
    <mergeCell ref="B31:J31"/>
    <mergeCell ref="B44:J44"/>
    <mergeCell ref="B57:J57"/>
    <mergeCell ref="O69:O7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64FA-76EB-411F-8BEA-FC992EE79D53}">
  <dimension ref="A1:P71"/>
  <sheetViews>
    <sheetView topLeftCell="E1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A1:K2"/>
    <mergeCell ref="B7:J7"/>
    <mergeCell ref="N7:N9"/>
    <mergeCell ref="O7:O9"/>
    <mergeCell ref="P7:P9"/>
    <mergeCell ref="M7:M9"/>
    <mergeCell ref="B19:J19"/>
    <mergeCell ref="B31:J31"/>
    <mergeCell ref="B44:J44"/>
    <mergeCell ref="B57:J57"/>
    <mergeCell ref="O69:O7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996D-B194-46D8-9F09-43AD9203701C}">
  <dimension ref="A1:P71"/>
  <sheetViews>
    <sheetView topLeftCell="A56" workbookViewId="0">
      <selection activeCell="J63" sqref="J63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A1:K2"/>
    <mergeCell ref="B7:J7"/>
    <mergeCell ref="N7:N9"/>
    <mergeCell ref="O7:O9"/>
    <mergeCell ref="P7:P9"/>
    <mergeCell ref="M7:M9"/>
    <mergeCell ref="B19:J19"/>
    <mergeCell ref="B31:J31"/>
    <mergeCell ref="B44:J44"/>
    <mergeCell ref="B57:J57"/>
    <mergeCell ref="O69:O7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386A-B10C-4DE8-B3AC-2EAABF3B675B}">
  <dimension ref="B4:D15"/>
  <sheetViews>
    <sheetView workbookViewId="0">
      <selection activeCell="D15" sqref="D15"/>
    </sheetView>
  </sheetViews>
  <sheetFormatPr defaultRowHeight="14.5" x14ac:dyDescent="0.35"/>
  <cols>
    <col min="3" max="3" width="62.7265625" customWidth="1"/>
    <col min="4" max="4" width="61.1796875" customWidth="1"/>
  </cols>
  <sheetData>
    <row r="4" spans="2:4" ht="31.5" customHeight="1" x14ac:dyDescent="0.35">
      <c r="B4" s="30" t="s">
        <v>45</v>
      </c>
      <c r="C4" s="31" t="s">
        <v>41</v>
      </c>
    </row>
    <row r="5" spans="2:4" ht="37.9" customHeight="1" x14ac:dyDescent="0.35">
      <c r="B5" s="27"/>
      <c r="C5" s="29" t="s">
        <v>42</v>
      </c>
    </row>
    <row r="6" spans="2:4" ht="36" customHeight="1" x14ac:dyDescent="0.35">
      <c r="B6" s="27"/>
      <c r="C6" s="29" t="s">
        <v>43</v>
      </c>
    </row>
    <row r="7" spans="2:4" ht="45" customHeight="1" x14ac:dyDescent="0.35">
      <c r="B7" s="27"/>
      <c r="C7" s="29" t="s">
        <v>44</v>
      </c>
    </row>
    <row r="10" spans="2:4" x14ac:dyDescent="0.35">
      <c r="C10" s="34" t="s">
        <v>51</v>
      </c>
      <c r="D10" s="34" t="s">
        <v>52</v>
      </c>
    </row>
    <row r="11" spans="2:4" ht="31.5" thickBot="1" x14ac:dyDescent="0.4">
      <c r="C11" s="32" t="s">
        <v>46</v>
      </c>
      <c r="D11" s="33"/>
    </row>
    <row r="12" spans="2:4" ht="31.5" thickBot="1" x14ac:dyDescent="0.4">
      <c r="C12" s="32" t="s">
        <v>47</v>
      </c>
      <c r="D12" s="33"/>
    </row>
    <row r="13" spans="2:4" ht="31.5" thickBot="1" x14ac:dyDescent="0.4">
      <c r="C13" s="32" t="s">
        <v>48</v>
      </c>
      <c r="D13" s="33"/>
    </row>
    <row r="14" spans="2:4" ht="16" thickBot="1" x14ac:dyDescent="0.4">
      <c r="C14" s="32" t="s">
        <v>49</v>
      </c>
      <c r="D14" s="33"/>
    </row>
    <row r="15" spans="2:4" ht="31.5" thickBot="1" x14ac:dyDescent="0.4">
      <c r="C15" s="32" t="s">
        <v>50</v>
      </c>
      <c r="D15" s="33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B923C-DA2E-42E9-AE6F-CD6788E47DE7}">
  <dimension ref="A1:P71"/>
  <sheetViews>
    <sheetView tabSelected="1" zoomScale="75" zoomScaleNormal="75" workbookViewId="0">
      <selection activeCell="B62" sqref="B62:B63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2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2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7" spans="1:12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</row>
    <row r="8" spans="1:12" ht="19.5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</row>
    <row r="9" spans="1:12" ht="19.5" customHeight="1" x14ac:dyDescent="0.35">
      <c r="B9" s="40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</row>
    <row r="10" spans="1:12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</row>
    <row r="11" spans="1:12" ht="19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</row>
    <row r="12" spans="1:12" ht="19.5" customHeight="1" x14ac:dyDescent="0.35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</row>
    <row r="13" spans="1:12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0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0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0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0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7">
    <mergeCell ref="B57:J57"/>
    <mergeCell ref="O69:O70"/>
    <mergeCell ref="B19:J19"/>
    <mergeCell ref="B31:J31"/>
    <mergeCell ref="A1:K2"/>
    <mergeCell ref="B7:J7"/>
    <mergeCell ref="B44:J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zoomScale="70" zoomScaleNormal="70" workbookViewId="0">
      <selection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3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3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3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3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3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P7:P9"/>
    <mergeCell ref="A1:K2"/>
    <mergeCell ref="O69:O70"/>
    <mergeCell ref="B57:J57"/>
    <mergeCell ref="B7:J7"/>
    <mergeCell ref="B19:J19"/>
    <mergeCell ref="B31:J31"/>
    <mergeCell ref="B44:J44"/>
    <mergeCell ref="M7:M9"/>
    <mergeCell ref="N7:N9"/>
    <mergeCell ref="O7:O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G94"/>
  <sheetViews>
    <sheetView zoomScale="75" zoomScaleNormal="75" workbookViewId="0">
      <selection sqref="A1:XFD1048576"/>
    </sheetView>
  </sheetViews>
  <sheetFormatPr defaultRowHeight="14.5" x14ac:dyDescent="0.35"/>
  <cols>
    <col min="2" max="3" width="14.7265625" customWidth="1"/>
    <col min="4" max="4" width="11.54296875" customWidth="1"/>
    <col min="5" max="5" width="18.26953125" customWidth="1"/>
    <col min="6" max="6" width="44.7265625" customWidth="1"/>
    <col min="7" max="7" width="17.7265625" customWidth="1"/>
  </cols>
  <sheetData>
    <row r="5" spans="2:7" x14ac:dyDescent="0.35">
      <c r="B5" s="27"/>
      <c r="C5" s="27"/>
      <c r="D5" s="27"/>
      <c r="E5" s="27"/>
      <c r="F5" s="28" t="s">
        <v>38</v>
      </c>
    </row>
    <row r="6" spans="2:7" x14ac:dyDescent="0.35">
      <c r="B6" s="27"/>
      <c r="C6" s="27" t="s">
        <v>40</v>
      </c>
      <c r="D6" s="28" t="s">
        <v>6</v>
      </c>
      <c r="E6" s="28" t="s">
        <v>24</v>
      </c>
      <c r="F6" s="27"/>
      <c r="G6" s="26"/>
    </row>
    <row r="7" spans="2:7" x14ac:dyDescent="0.35">
      <c r="B7" s="27" t="s">
        <v>25</v>
      </c>
      <c r="C7" s="27"/>
      <c r="D7" s="27" t="s">
        <v>25</v>
      </c>
      <c r="E7" s="35">
        <f>Baseline!O71</f>
        <v>0</v>
      </c>
      <c r="F7" s="27"/>
    </row>
    <row r="8" spans="2:7" x14ac:dyDescent="0.35">
      <c r="B8" s="27" t="s">
        <v>26</v>
      </c>
      <c r="C8" s="27"/>
      <c r="D8" s="27" t="s">
        <v>27</v>
      </c>
      <c r="E8" s="35">
        <f>'Week 1'!O71</f>
        <v>0</v>
      </c>
      <c r="F8" s="27"/>
    </row>
    <row r="9" spans="2:7" x14ac:dyDescent="0.35">
      <c r="B9" s="27" t="s">
        <v>26</v>
      </c>
      <c r="C9" s="27"/>
      <c r="D9" s="27" t="s">
        <v>28</v>
      </c>
      <c r="E9" s="35">
        <f>'Week 2'!O71</f>
        <v>0</v>
      </c>
      <c r="F9" s="27"/>
    </row>
    <row r="10" spans="2:7" x14ac:dyDescent="0.35">
      <c r="B10" s="27" t="s">
        <v>26</v>
      </c>
      <c r="C10" s="27"/>
      <c r="D10" s="27" t="s">
        <v>29</v>
      </c>
      <c r="E10" s="35">
        <f>'Week 3'!O71</f>
        <v>0</v>
      </c>
      <c r="F10" s="27"/>
    </row>
    <row r="11" spans="2:7" x14ac:dyDescent="0.35">
      <c r="B11" s="27" t="s">
        <v>26</v>
      </c>
      <c r="C11" s="27"/>
      <c r="D11" s="27" t="s">
        <v>30</v>
      </c>
      <c r="E11" s="35">
        <f>'Week 4'!O71</f>
        <v>0</v>
      </c>
      <c r="F11" s="27"/>
    </row>
    <row r="12" spans="2:7" x14ac:dyDescent="0.35">
      <c r="B12" s="27" t="s">
        <v>26</v>
      </c>
      <c r="C12" s="27"/>
      <c r="D12" s="27" t="s">
        <v>31</v>
      </c>
      <c r="E12" s="35">
        <f>'Week 5'!O71</f>
        <v>0</v>
      </c>
      <c r="F12" s="27"/>
    </row>
    <row r="13" spans="2:7" x14ac:dyDescent="0.35">
      <c r="B13" s="27" t="s">
        <v>26</v>
      </c>
      <c r="C13" s="27"/>
      <c r="D13" s="27" t="s">
        <v>32</v>
      </c>
      <c r="E13" s="35">
        <f>'Week 6'!P71</f>
        <v>0</v>
      </c>
      <c r="F13" s="27"/>
    </row>
    <row r="14" spans="2:7" x14ac:dyDescent="0.35">
      <c r="B14" s="27" t="s">
        <v>26</v>
      </c>
      <c r="C14" s="27"/>
      <c r="D14" s="27" t="s">
        <v>33</v>
      </c>
      <c r="E14" s="35">
        <f>'Week 7'!P71</f>
        <v>0</v>
      </c>
      <c r="F14" s="27"/>
    </row>
    <row r="15" spans="2:7" x14ac:dyDescent="0.35">
      <c r="B15" s="27" t="s">
        <v>26</v>
      </c>
      <c r="C15" s="27"/>
      <c r="D15" s="27" t="s">
        <v>34</v>
      </c>
      <c r="E15" s="35">
        <f>'Week 8'!P71</f>
        <v>0</v>
      </c>
      <c r="F15" s="27"/>
    </row>
    <row r="16" spans="2:7" x14ac:dyDescent="0.35">
      <c r="B16" s="27" t="s">
        <v>26</v>
      </c>
      <c r="C16" s="27"/>
      <c r="D16" s="27" t="s">
        <v>35</v>
      </c>
      <c r="E16" s="35">
        <f>'Week 9'!P71</f>
        <v>0</v>
      </c>
      <c r="F16" s="27"/>
    </row>
    <row r="17" spans="2:6" x14ac:dyDescent="0.35">
      <c r="B17" s="27" t="s">
        <v>26</v>
      </c>
      <c r="C17" s="27"/>
      <c r="D17" s="27" t="s">
        <v>36</v>
      </c>
      <c r="E17" s="35">
        <f>'Week 10'!P71</f>
        <v>0</v>
      </c>
      <c r="F17" s="27"/>
    </row>
    <row r="18" spans="2:6" x14ac:dyDescent="0.35">
      <c r="B18" s="27" t="s">
        <v>26</v>
      </c>
      <c r="C18" s="27"/>
      <c r="D18" s="27" t="s">
        <v>37</v>
      </c>
      <c r="E18" s="35">
        <f>'Week 11'!P71</f>
        <v>0</v>
      </c>
      <c r="F18" s="27"/>
    </row>
    <row r="19" spans="2:6" x14ac:dyDescent="0.35">
      <c r="B19" s="27" t="s">
        <v>26</v>
      </c>
      <c r="C19" s="27"/>
      <c r="D19" s="27" t="s">
        <v>39</v>
      </c>
      <c r="E19" s="35">
        <f>'Week 12'!P71</f>
        <v>0</v>
      </c>
      <c r="F19" s="27"/>
    </row>
    <row r="27" spans="2:6" x14ac:dyDescent="0.35">
      <c r="B27" s="27"/>
      <c r="C27" s="27"/>
      <c r="D27" s="27" t="s">
        <v>22</v>
      </c>
      <c r="E27" s="27"/>
    </row>
    <row r="28" spans="2:6" x14ac:dyDescent="0.35">
      <c r="B28" s="27"/>
      <c r="C28" s="27"/>
      <c r="D28" s="27"/>
      <c r="E28" s="27"/>
    </row>
    <row r="29" spans="2:6" x14ac:dyDescent="0.35">
      <c r="B29" s="27"/>
      <c r="C29" s="27" t="s">
        <v>40</v>
      </c>
      <c r="D29" s="27" t="s">
        <v>23</v>
      </c>
      <c r="E29" s="27" t="s">
        <v>24</v>
      </c>
    </row>
    <row r="30" spans="2:6" x14ac:dyDescent="0.35">
      <c r="B30" s="27" t="s">
        <v>25</v>
      </c>
      <c r="C30" s="27"/>
      <c r="D30" s="27">
        <v>1</v>
      </c>
      <c r="E30" s="35">
        <f>Baseline!J71</f>
        <v>0</v>
      </c>
    </row>
    <row r="31" spans="2:6" x14ac:dyDescent="0.35">
      <c r="B31" s="27" t="s">
        <v>25</v>
      </c>
      <c r="C31" s="27"/>
      <c r="D31" s="27">
        <v>2</v>
      </c>
      <c r="E31" s="35">
        <f>Baseline!K71</f>
        <v>0</v>
      </c>
    </row>
    <row r="32" spans="2:6" x14ac:dyDescent="0.35">
      <c r="B32" s="27" t="s">
        <v>25</v>
      </c>
      <c r="C32" s="27"/>
      <c r="D32" s="27">
        <v>3</v>
      </c>
      <c r="E32" s="35">
        <f>Baseline!L71</f>
        <v>0</v>
      </c>
    </row>
    <row r="33" spans="2:5" x14ac:dyDescent="0.35">
      <c r="B33" s="27" t="s">
        <v>25</v>
      </c>
      <c r="C33" s="27"/>
      <c r="D33" s="27">
        <v>4</v>
      </c>
      <c r="E33" s="35">
        <f>Baseline!M71</f>
        <v>0</v>
      </c>
    </row>
    <row r="34" spans="2:5" x14ac:dyDescent="0.35">
      <c r="B34" s="27" t="s">
        <v>25</v>
      </c>
      <c r="C34" s="27"/>
      <c r="D34" s="27">
        <v>5</v>
      </c>
      <c r="E34" s="35">
        <f>Baseline!N71</f>
        <v>0</v>
      </c>
    </row>
    <row r="35" spans="2:5" x14ac:dyDescent="0.35">
      <c r="B35" s="27" t="s">
        <v>26</v>
      </c>
      <c r="C35" s="27"/>
      <c r="D35" s="27">
        <v>6</v>
      </c>
      <c r="E35" s="35">
        <f>'Week 1'!J71</f>
        <v>0</v>
      </c>
    </row>
    <row r="36" spans="2:5" x14ac:dyDescent="0.35">
      <c r="B36" s="27" t="s">
        <v>26</v>
      </c>
      <c r="C36" s="27"/>
      <c r="D36" s="27">
        <v>7</v>
      </c>
      <c r="E36" s="35">
        <f>'Week 1'!K71</f>
        <v>0</v>
      </c>
    </row>
    <row r="37" spans="2:5" x14ac:dyDescent="0.35">
      <c r="B37" s="27" t="s">
        <v>26</v>
      </c>
      <c r="C37" s="27"/>
      <c r="D37" s="27">
        <v>8</v>
      </c>
      <c r="E37" s="35">
        <f>'Week 1'!L71</f>
        <v>0</v>
      </c>
    </row>
    <row r="38" spans="2:5" x14ac:dyDescent="0.35">
      <c r="B38" s="27" t="s">
        <v>26</v>
      </c>
      <c r="C38" s="27"/>
      <c r="D38" s="27">
        <v>9</v>
      </c>
      <c r="E38" s="35">
        <f>'Week 1'!M71</f>
        <v>0</v>
      </c>
    </row>
    <row r="39" spans="2:5" x14ac:dyDescent="0.35">
      <c r="B39" s="27" t="s">
        <v>26</v>
      </c>
      <c r="C39" s="27"/>
      <c r="D39" s="27">
        <v>10</v>
      </c>
      <c r="E39" s="35">
        <f>'Week 1'!N71</f>
        <v>0</v>
      </c>
    </row>
    <row r="40" spans="2:5" x14ac:dyDescent="0.35">
      <c r="B40" s="27" t="s">
        <v>26</v>
      </c>
      <c r="C40" s="27"/>
      <c r="D40" s="27">
        <v>11</v>
      </c>
      <c r="E40" s="35">
        <f>'Week 2'!J71</f>
        <v>0</v>
      </c>
    </row>
    <row r="41" spans="2:5" x14ac:dyDescent="0.35">
      <c r="B41" s="27" t="s">
        <v>26</v>
      </c>
      <c r="C41" s="27"/>
      <c r="D41" s="27">
        <v>12</v>
      </c>
      <c r="E41" s="35">
        <f>'Week 2'!K71</f>
        <v>0</v>
      </c>
    </row>
    <row r="42" spans="2:5" x14ac:dyDescent="0.35">
      <c r="B42" s="27" t="s">
        <v>26</v>
      </c>
      <c r="C42" s="27"/>
      <c r="D42" s="27">
        <v>13</v>
      </c>
      <c r="E42" s="35">
        <f>'Week 2'!L71</f>
        <v>0</v>
      </c>
    </row>
    <row r="43" spans="2:5" x14ac:dyDescent="0.35">
      <c r="B43" s="27" t="s">
        <v>26</v>
      </c>
      <c r="C43" s="27"/>
      <c r="D43" s="27">
        <v>14</v>
      </c>
      <c r="E43" s="35">
        <f>'Week 2'!M71</f>
        <v>0</v>
      </c>
    </row>
    <row r="44" spans="2:5" x14ac:dyDescent="0.35">
      <c r="B44" s="27" t="s">
        <v>26</v>
      </c>
      <c r="C44" s="27"/>
      <c r="D44" s="27">
        <v>15</v>
      </c>
      <c r="E44" s="35">
        <f>'Week 2'!N71</f>
        <v>0</v>
      </c>
    </row>
    <row r="45" spans="2:5" x14ac:dyDescent="0.35">
      <c r="B45" s="27" t="s">
        <v>26</v>
      </c>
      <c r="C45" s="27"/>
      <c r="D45" s="27">
        <v>16</v>
      </c>
      <c r="E45" s="35">
        <f>'Week 3'!J71</f>
        <v>0</v>
      </c>
    </row>
    <row r="46" spans="2:5" x14ac:dyDescent="0.35">
      <c r="B46" s="27" t="s">
        <v>26</v>
      </c>
      <c r="C46" s="27"/>
      <c r="D46" s="27">
        <v>17</v>
      </c>
      <c r="E46" s="35">
        <f>'Week 3'!K71</f>
        <v>0</v>
      </c>
    </row>
    <row r="47" spans="2:5" x14ac:dyDescent="0.35">
      <c r="B47" s="27" t="s">
        <v>26</v>
      </c>
      <c r="C47" s="27"/>
      <c r="D47" s="27">
        <v>18</v>
      </c>
      <c r="E47" s="35">
        <f>'Week 3'!L71</f>
        <v>0</v>
      </c>
    </row>
    <row r="48" spans="2:5" x14ac:dyDescent="0.35">
      <c r="B48" s="27" t="s">
        <v>26</v>
      </c>
      <c r="C48" s="27"/>
      <c r="D48" s="27">
        <v>19</v>
      </c>
      <c r="E48" s="35">
        <f>'Week 3'!M71</f>
        <v>0</v>
      </c>
    </row>
    <row r="49" spans="2:5" x14ac:dyDescent="0.35">
      <c r="B49" s="27" t="s">
        <v>26</v>
      </c>
      <c r="C49" s="27"/>
      <c r="D49" s="27">
        <v>20</v>
      </c>
      <c r="E49" s="35">
        <f>'Week 3'!N71</f>
        <v>0</v>
      </c>
    </row>
    <row r="50" spans="2:5" x14ac:dyDescent="0.35">
      <c r="B50" s="27" t="s">
        <v>26</v>
      </c>
      <c r="C50" s="27"/>
      <c r="D50" s="27">
        <v>21</v>
      </c>
      <c r="E50" s="35">
        <f>'Week 4'!J71</f>
        <v>0</v>
      </c>
    </row>
    <row r="51" spans="2:5" x14ac:dyDescent="0.35">
      <c r="B51" s="27" t="s">
        <v>26</v>
      </c>
      <c r="C51" s="27"/>
      <c r="D51" s="27">
        <v>22</v>
      </c>
      <c r="E51" s="35">
        <f>'Week 4'!K71</f>
        <v>0</v>
      </c>
    </row>
    <row r="52" spans="2:5" x14ac:dyDescent="0.35">
      <c r="B52" s="27" t="s">
        <v>26</v>
      </c>
      <c r="C52" s="27"/>
      <c r="D52" s="27">
        <v>23</v>
      </c>
      <c r="E52" s="35">
        <f>'Week 4'!L71</f>
        <v>0</v>
      </c>
    </row>
    <row r="53" spans="2:5" x14ac:dyDescent="0.35">
      <c r="B53" s="27" t="s">
        <v>26</v>
      </c>
      <c r="C53" s="27"/>
      <c r="D53" s="27">
        <v>24</v>
      </c>
      <c r="E53" s="35">
        <f>'Week 4'!M71</f>
        <v>0</v>
      </c>
    </row>
    <row r="54" spans="2:5" x14ac:dyDescent="0.35">
      <c r="B54" s="27" t="s">
        <v>26</v>
      </c>
      <c r="C54" s="27"/>
      <c r="D54" s="27">
        <v>25</v>
      </c>
      <c r="E54" s="35">
        <f>'Week 4'!N71</f>
        <v>0</v>
      </c>
    </row>
    <row r="55" spans="2:5" x14ac:dyDescent="0.35">
      <c r="B55" s="27" t="s">
        <v>26</v>
      </c>
      <c r="C55" s="27"/>
      <c r="D55" s="27">
        <v>26</v>
      </c>
      <c r="E55" s="35">
        <f>'Week 5'!J71</f>
        <v>0</v>
      </c>
    </row>
    <row r="56" spans="2:5" x14ac:dyDescent="0.35">
      <c r="B56" s="27" t="s">
        <v>26</v>
      </c>
      <c r="C56" s="27"/>
      <c r="D56" s="27">
        <v>27</v>
      </c>
      <c r="E56" s="35">
        <f>'Week 5'!K71</f>
        <v>0</v>
      </c>
    </row>
    <row r="57" spans="2:5" x14ac:dyDescent="0.35">
      <c r="B57" s="27" t="s">
        <v>26</v>
      </c>
      <c r="C57" s="27"/>
      <c r="D57" s="27">
        <v>28</v>
      </c>
      <c r="E57" s="35">
        <f>'Week 5'!L71</f>
        <v>0</v>
      </c>
    </row>
    <row r="58" spans="2:5" x14ac:dyDescent="0.35">
      <c r="B58" s="27" t="s">
        <v>26</v>
      </c>
      <c r="C58" s="27"/>
      <c r="D58" s="27">
        <v>29</v>
      </c>
      <c r="E58" s="35">
        <f>'Week 5'!M71</f>
        <v>0</v>
      </c>
    </row>
    <row r="59" spans="2:5" x14ac:dyDescent="0.35">
      <c r="B59" s="27" t="s">
        <v>26</v>
      </c>
      <c r="C59" s="27"/>
      <c r="D59" s="27">
        <v>30</v>
      </c>
      <c r="E59" s="35">
        <f>'Week 5'!N71</f>
        <v>0</v>
      </c>
    </row>
    <row r="60" spans="2:5" x14ac:dyDescent="0.35">
      <c r="B60" s="27" t="s">
        <v>26</v>
      </c>
      <c r="C60" s="27"/>
      <c r="D60" s="27">
        <v>31</v>
      </c>
      <c r="E60" s="35">
        <f>'Week 6'!J71</f>
        <v>0</v>
      </c>
    </row>
    <row r="61" spans="2:5" x14ac:dyDescent="0.35">
      <c r="B61" s="27" t="s">
        <v>26</v>
      </c>
      <c r="C61" s="27"/>
      <c r="D61" s="27">
        <v>32</v>
      </c>
      <c r="E61" s="35">
        <f>'Week 6'!K71</f>
        <v>0</v>
      </c>
    </row>
    <row r="62" spans="2:5" x14ac:dyDescent="0.35">
      <c r="B62" s="27" t="s">
        <v>26</v>
      </c>
      <c r="C62" s="27"/>
      <c r="D62" s="27">
        <v>33</v>
      </c>
      <c r="E62" s="35">
        <f>'Week 6'!L71</f>
        <v>0</v>
      </c>
    </row>
    <row r="63" spans="2:5" x14ac:dyDescent="0.35">
      <c r="B63" s="27" t="s">
        <v>26</v>
      </c>
      <c r="C63" s="27"/>
      <c r="D63" s="27">
        <v>34</v>
      </c>
      <c r="E63" s="35">
        <f>'Week 6'!M71</f>
        <v>0</v>
      </c>
    </row>
    <row r="64" spans="2:5" x14ac:dyDescent="0.35">
      <c r="B64" s="27" t="s">
        <v>26</v>
      </c>
      <c r="C64" s="27"/>
      <c r="D64" s="27">
        <v>35</v>
      </c>
      <c r="E64" s="35">
        <f>'Week 6'!N71</f>
        <v>0</v>
      </c>
    </row>
    <row r="65" spans="2:5" x14ac:dyDescent="0.35">
      <c r="B65" s="27" t="s">
        <v>26</v>
      </c>
      <c r="C65" s="27"/>
      <c r="D65" s="27">
        <v>36</v>
      </c>
      <c r="E65" s="35">
        <f>'Week 7'!J71</f>
        <v>0</v>
      </c>
    </row>
    <row r="66" spans="2:5" x14ac:dyDescent="0.35">
      <c r="B66" s="27" t="s">
        <v>26</v>
      </c>
      <c r="C66" s="27"/>
      <c r="D66" s="27">
        <v>37</v>
      </c>
      <c r="E66" s="35">
        <f>'Week 7'!K71</f>
        <v>0</v>
      </c>
    </row>
    <row r="67" spans="2:5" x14ac:dyDescent="0.35">
      <c r="B67" s="27" t="s">
        <v>26</v>
      </c>
      <c r="C67" s="27"/>
      <c r="D67" s="27">
        <v>38</v>
      </c>
      <c r="E67" s="35">
        <f>'Week 7'!L71</f>
        <v>0</v>
      </c>
    </row>
    <row r="68" spans="2:5" x14ac:dyDescent="0.35">
      <c r="B68" s="27" t="s">
        <v>26</v>
      </c>
      <c r="C68" s="27"/>
      <c r="D68" s="27">
        <v>39</v>
      </c>
      <c r="E68" s="35">
        <f>'Week 7'!M71</f>
        <v>0</v>
      </c>
    </row>
    <row r="69" spans="2:5" x14ac:dyDescent="0.35">
      <c r="B69" s="27" t="s">
        <v>26</v>
      </c>
      <c r="C69" s="27"/>
      <c r="D69" s="27">
        <v>40</v>
      </c>
      <c r="E69" s="35">
        <f>'Week 7'!N71</f>
        <v>0</v>
      </c>
    </row>
    <row r="70" spans="2:5" x14ac:dyDescent="0.35">
      <c r="B70" s="27" t="s">
        <v>26</v>
      </c>
      <c r="C70" s="27"/>
      <c r="D70" s="27">
        <v>41</v>
      </c>
      <c r="E70" s="35">
        <f>'Week 8'!J71</f>
        <v>0</v>
      </c>
    </row>
    <row r="71" spans="2:5" x14ac:dyDescent="0.35">
      <c r="B71" s="27" t="s">
        <v>26</v>
      </c>
      <c r="C71" s="27"/>
      <c r="D71" s="27">
        <v>42</v>
      </c>
      <c r="E71" s="35">
        <f>'Week 8'!K71</f>
        <v>0</v>
      </c>
    </row>
    <row r="72" spans="2:5" x14ac:dyDescent="0.35">
      <c r="B72" s="27" t="s">
        <v>26</v>
      </c>
      <c r="C72" s="27"/>
      <c r="D72" s="27">
        <v>43</v>
      </c>
      <c r="E72" s="35">
        <f>'Week 8'!L71</f>
        <v>0</v>
      </c>
    </row>
    <row r="73" spans="2:5" x14ac:dyDescent="0.35">
      <c r="B73" s="27" t="s">
        <v>26</v>
      </c>
      <c r="C73" s="27"/>
      <c r="D73" s="27">
        <v>44</v>
      </c>
      <c r="E73" s="35">
        <f>'Week 8'!M71</f>
        <v>0</v>
      </c>
    </row>
    <row r="74" spans="2:5" x14ac:dyDescent="0.35">
      <c r="B74" s="27" t="s">
        <v>26</v>
      </c>
      <c r="C74" s="27"/>
      <c r="D74" s="27">
        <v>45</v>
      </c>
      <c r="E74" s="35">
        <f>'Week 8'!N71</f>
        <v>0</v>
      </c>
    </row>
    <row r="75" spans="2:5" x14ac:dyDescent="0.35">
      <c r="B75" s="27" t="s">
        <v>26</v>
      </c>
      <c r="C75" s="27"/>
      <c r="D75" s="27">
        <v>46</v>
      </c>
      <c r="E75" s="35">
        <f>'Week 9'!J71</f>
        <v>0</v>
      </c>
    </row>
    <row r="76" spans="2:5" x14ac:dyDescent="0.35">
      <c r="B76" s="27" t="s">
        <v>26</v>
      </c>
      <c r="C76" s="27"/>
      <c r="D76" s="27">
        <v>47</v>
      </c>
      <c r="E76" s="35">
        <f>'Week 9'!K71</f>
        <v>0</v>
      </c>
    </row>
    <row r="77" spans="2:5" x14ac:dyDescent="0.35">
      <c r="B77" s="27" t="s">
        <v>26</v>
      </c>
      <c r="C77" s="27"/>
      <c r="D77" s="27">
        <v>48</v>
      </c>
      <c r="E77" s="35">
        <f>'Week 9'!L71</f>
        <v>0</v>
      </c>
    </row>
    <row r="78" spans="2:5" x14ac:dyDescent="0.35">
      <c r="B78" s="27" t="s">
        <v>26</v>
      </c>
      <c r="C78" s="27"/>
      <c r="D78" s="27">
        <v>49</v>
      </c>
      <c r="E78" s="35">
        <f>'Week 9'!M71</f>
        <v>0</v>
      </c>
    </row>
    <row r="79" spans="2:5" x14ac:dyDescent="0.35">
      <c r="B79" s="27" t="s">
        <v>26</v>
      </c>
      <c r="C79" s="27"/>
      <c r="D79" s="27">
        <v>50</v>
      </c>
      <c r="E79" s="35">
        <f>'Week 9'!N71</f>
        <v>0</v>
      </c>
    </row>
    <row r="80" spans="2:5" x14ac:dyDescent="0.35">
      <c r="B80" s="27" t="s">
        <v>26</v>
      </c>
      <c r="C80" s="27"/>
      <c r="D80" s="27">
        <v>51</v>
      </c>
      <c r="E80" s="35">
        <f>'Week 10'!J71</f>
        <v>0</v>
      </c>
    </row>
    <row r="81" spans="2:5" x14ac:dyDescent="0.35">
      <c r="B81" s="27" t="s">
        <v>26</v>
      </c>
      <c r="C81" s="27"/>
      <c r="D81" s="27">
        <v>52</v>
      </c>
      <c r="E81" s="35">
        <f>'Week 10'!K71</f>
        <v>0</v>
      </c>
    </row>
    <row r="82" spans="2:5" x14ac:dyDescent="0.35">
      <c r="B82" s="27" t="s">
        <v>26</v>
      </c>
      <c r="C82" s="27"/>
      <c r="D82" s="27">
        <v>53</v>
      </c>
      <c r="E82" s="35">
        <f>'Week 10'!L71</f>
        <v>0</v>
      </c>
    </row>
    <row r="83" spans="2:5" x14ac:dyDescent="0.35">
      <c r="B83" s="27" t="s">
        <v>26</v>
      </c>
      <c r="C83" s="27"/>
      <c r="D83" s="27">
        <v>54</v>
      </c>
      <c r="E83" s="35">
        <f>'Week 10'!M71</f>
        <v>0</v>
      </c>
    </row>
    <row r="84" spans="2:5" x14ac:dyDescent="0.35">
      <c r="B84" s="27" t="s">
        <v>26</v>
      </c>
      <c r="C84" s="27"/>
      <c r="D84" s="27">
        <v>55</v>
      </c>
      <c r="E84" s="35">
        <f>'Week 10'!N71</f>
        <v>0</v>
      </c>
    </row>
    <row r="85" spans="2:5" x14ac:dyDescent="0.35">
      <c r="B85" s="27" t="s">
        <v>26</v>
      </c>
      <c r="C85" s="27"/>
      <c r="D85" s="27">
        <v>56</v>
      </c>
      <c r="E85" s="35">
        <f>'Week 11'!J71</f>
        <v>0</v>
      </c>
    </row>
    <row r="86" spans="2:5" x14ac:dyDescent="0.35">
      <c r="B86" s="27" t="s">
        <v>26</v>
      </c>
      <c r="C86" s="27"/>
      <c r="D86" s="27">
        <v>57</v>
      </c>
      <c r="E86" s="35">
        <f>'Week 11'!K71</f>
        <v>0</v>
      </c>
    </row>
    <row r="87" spans="2:5" x14ac:dyDescent="0.35">
      <c r="B87" s="27" t="s">
        <v>26</v>
      </c>
      <c r="C87" s="27"/>
      <c r="D87" s="27">
        <v>58</v>
      </c>
      <c r="E87" s="35">
        <f>'Week 11'!L71</f>
        <v>0</v>
      </c>
    </row>
    <row r="88" spans="2:5" x14ac:dyDescent="0.35">
      <c r="B88" s="27" t="s">
        <v>26</v>
      </c>
      <c r="C88" s="27"/>
      <c r="D88" s="27">
        <v>59</v>
      </c>
      <c r="E88" s="35">
        <f>'Week 11'!M71</f>
        <v>0</v>
      </c>
    </row>
    <row r="89" spans="2:5" x14ac:dyDescent="0.35">
      <c r="B89" s="27" t="s">
        <v>26</v>
      </c>
      <c r="C89" s="27"/>
      <c r="D89" s="27">
        <v>60</v>
      </c>
      <c r="E89" s="35">
        <f>'Week 11'!M71</f>
        <v>0</v>
      </c>
    </row>
    <row r="90" spans="2:5" x14ac:dyDescent="0.35">
      <c r="B90" s="27" t="s">
        <v>26</v>
      </c>
      <c r="C90" s="27"/>
      <c r="D90" s="36">
        <v>61</v>
      </c>
      <c r="E90" s="35">
        <f>'Week 12'!J71</f>
        <v>0</v>
      </c>
    </row>
    <row r="91" spans="2:5" x14ac:dyDescent="0.35">
      <c r="B91" s="37" t="s">
        <v>26</v>
      </c>
      <c r="C91" s="37"/>
      <c r="D91" s="36">
        <v>62</v>
      </c>
      <c r="E91" s="38">
        <f>'Week 12'!K71</f>
        <v>0</v>
      </c>
    </row>
    <row r="92" spans="2:5" x14ac:dyDescent="0.35">
      <c r="B92" s="39" t="s">
        <v>26</v>
      </c>
      <c r="C92" s="27"/>
      <c r="D92" s="39">
        <v>63</v>
      </c>
      <c r="E92" s="35">
        <f>'Week 12'!L71</f>
        <v>0</v>
      </c>
    </row>
    <row r="93" spans="2:5" x14ac:dyDescent="0.35">
      <c r="B93" s="39" t="s">
        <v>26</v>
      </c>
      <c r="C93" s="27"/>
      <c r="D93" s="39">
        <v>64</v>
      </c>
      <c r="E93" s="35">
        <f>'Week 12'!M71</f>
        <v>0</v>
      </c>
    </row>
    <row r="94" spans="2:5" x14ac:dyDescent="0.35">
      <c r="B94" s="39" t="s">
        <v>26</v>
      </c>
      <c r="C94" s="27"/>
      <c r="D94" s="39">
        <v>65</v>
      </c>
      <c r="E94" s="35">
        <f>'Week 12'!N71</f>
        <v>0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A4E3-FD82-4028-BD53-B3E86514FBEC}">
  <dimension ref="A1:P71"/>
  <sheetViews>
    <sheetView workbookViewId="0">
      <selection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5394-E689-4AC2-B4A3-505165781B91}">
  <dimension ref="A1:P71"/>
  <sheetViews>
    <sheetView topLeftCell="A55" workbookViewId="0">
      <selection activeCell="A55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04BC-12D9-40FC-8FE7-222160CEBD06}">
  <dimension ref="A1:P71"/>
  <sheetViews>
    <sheetView topLeftCell="A23" workbookViewId="0">
      <selection activeCell="A23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1AF1-E768-43F8-AD5E-8FB426DA1C53}">
  <dimension ref="A1:P71"/>
  <sheetViews>
    <sheetView topLeftCell="E1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B19:J19"/>
    <mergeCell ref="B31:J31"/>
    <mergeCell ref="B44:J44"/>
    <mergeCell ref="B57:J57"/>
    <mergeCell ref="O69:O70"/>
    <mergeCell ref="P7:P9"/>
    <mergeCell ref="A1:K2"/>
    <mergeCell ref="B7:J7"/>
    <mergeCell ref="M7:M9"/>
    <mergeCell ref="N7:N9"/>
    <mergeCell ref="O7:O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8D9E-092B-4283-BE0F-4E56EB42B30A}">
  <dimension ref="A1:P71"/>
  <sheetViews>
    <sheetView topLeftCell="E1" zoomScaleNormal="100" workbookViewId="0">
      <selection activeCell="E1" sqref="A1:XFD1048576"/>
    </sheetView>
  </sheetViews>
  <sheetFormatPr defaultColWidth="9.26953125" defaultRowHeight="14.5" x14ac:dyDescent="0.35"/>
  <cols>
    <col min="1" max="1" width="17.7265625" style="1" customWidth="1"/>
    <col min="2" max="2" width="30" style="1" customWidth="1"/>
    <col min="3" max="9" width="9.26953125" style="1"/>
    <col min="10" max="10" width="11.54296875" style="1" customWidth="1"/>
    <col min="11" max="11" width="12.7265625" style="1" customWidth="1"/>
    <col min="12" max="12" width="20.26953125" style="1" customWidth="1"/>
    <col min="13" max="13" width="18.26953125" style="1" customWidth="1"/>
    <col min="14" max="14" width="15.26953125" style="1" customWidth="1"/>
    <col min="15" max="15" width="17.26953125" style="1" customWidth="1"/>
    <col min="16" max="16" width="14.54296875" style="1" customWidth="1"/>
    <col min="17" max="16384" width="9.26953125" style="1"/>
  </cols>
  <sheetData>
    <row r="1" spans="1:16" ht="50.25" customHeight="1" x14ac:dyDescent="0.35">
      <c r="A1" s="51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"/>
    </row>
    <row r="2" spans="1:16" ht="40.5" customHeigh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6" spans="1:16" ht="15" thickBot="1" x14ac:dyDescent="0.4"/>
    <row r="7" spans="1:16" ht="19.5" customHeight="1" x14ac:dyDescent="0.45">
      <c r="B7" s="49" t="s">
        <v>4</v>
      </c>
      <c r="C7" s="50"/>
      <c r="D7" s="50"/>
      <c r="E7" s="50"/>
      <c r="F7" s="50"/>
      <c r="G7" s="50"/>
      <c r="H7" s="50"/>
      <c r="I7" s="50"/>
      <c r="J7" s="50"/>
      <c r="M7" s="45"/>
      <c r="N7" s="47"/>
      <c r="O7" s="47"/>
      <c r="P7" s="43"/>
    </row>
    <row r="8" spans="1:16" ht="34" customHeight="1" x14ac:dyDescent="0.45">
      <c r="B8" s="17" t="s">
        <v>13</v>
      </c>
      <c r="C8" s="41"/>
      <c r="D8" s="41"/>
      <c r="E8" s="41"/>
      <c r="F8" s="41"/>
      <c r="G8" s="41"/>
      <c r="H8" s="41"/>
      <c r="I8" s="41"/>
      <c r="J8" s="17"/>
      <c r="M8" s="46"/>
      <c r="N8" s="48"/>
      <c r="O8" s="48"/>
      <c r="P8" s="44"/>
    </row>
    <row r="9" spans="1:16" ht="19.5" customHeight="1" x14ac:dyDescent="0.35">
      <c r="B9" s="42"/>
      <c r="C9" s="4" t="s">
        <v>12</v>
      </c>
      <c r="D9" s="4" t="s">
        <v>12</v>
      </c>
      <c r="E9" s="4" t="s">
        <v>12</v>
      </c>
      <c r="F9" s="4" t="s">
        <v>12</v>
      </c>
      <c r="G9" s="4" t="s">
        <v>12</v>
      </c>
      <c r="H9" s="4" t="s">
        <v>12</v>
      </c>
      <c r="I9" s="4" t="s">
        <v>12</v>
      </c>
      <c r="J9" s="5" t="s">
        <v>5</v>
      </c>
      <c r="M9" s="46"/>
      <c r="N9" s="48"/>
      <c r="O9" s="48"/>
      <c r="P9" s="44"/>
    </row>
    <row r="10" spans="1:16" ht="19.5" customHeight="1" x14ac:dyDescent="0.35">
      <c r="A10" s="18" t="s">
        <v>14</v>
      </c>
      <c r="B10" s="4"/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8">
        <f>SUM(C10:I10)</f>
        <v>0</v>
      </c>
      <c r="M10" s="20"/>
      <c r="N10" s="16"/>
      <c r="O10" s="16"/>
      <c r="P10" s="21"/>
    </row>
    <row r="11" spans="1:16" ht="26.5" customHeight="1" thickBot="1" x14ac:dyDescent="0.4">
      <c r="A11" s="18" t="s">
        <v>15</v>
      </c>
      <c r="B11" s="4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8">
        <v>0</v>
      </c>
      <c r="M11" s="20"/>
      <c r="N11" s="16"/>
      <c r="O11" s="16"/>
      <c r="P11" s="21"/>
    </row>
    <row r="12" spans="1:16" ht="19.5" customHeight="1" thickBot="1" x14ac:dyDescent="0.4">
      <c r="A12" s="18" t="s">
        <v>16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8">
        <f t="shared" ref="J12" si="0">SUM(C12:I12)</f>
        <v>0</v>
      </c>
      <c r="L12" s="19" t="s">
        <v>11</v>
      </c>
      <c r="M12" s="22"/>
      <c r="N12" s="23"/>
      <c r="O12" s="23"/>
      <c r="P12" s="24"/>
    </row>
    <row r="13" spans="1:16" ht="19.5" customHeight="1" thickBot="1" x14ac:dyDescent="0.4">
      <c r="B13" s="4"/>
      <c r="C13" s="7">
        <f t="shared" ref="C13:I13" si="1">SUM(C10:C12)</f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8">
        <f>SUM(C13:I13)</f>
        <v>0</v>
      </c>
      <c r="K13" s="9">
        <f>COUNTIFS(C10:I12, "&lt;&gt;N/A")</f>
        <v>21</v>
      </c>
      <c r="L13" s="10">
        <f>J13/(K13*2)*100</f>
        <v>0</v>
      </c>
    </row>
    <row r="19" spans="1:12" ht="18.5" x14ac:dyDescent="0.45">
      <c r="B19" s="49" t="s">
        <v>17</v>
      </c>
      <c r="C19" s="50"/>
      <c r="D19" s="50"/>
      <c r="E19" s="50"/>
      <c r="F19" s="50"/>
      <c r="G19" s="50"/>
      <c r="H19" s="50"/>
      <c r="I19" s="50"/>
      <c r="J19" s="50"/>
    </row>
    <row r="20" spans="1:12" ht="18.5" x14ac:dyDescent="0.45">
      <c r="B20" s="17" t="s">
        <v>13</v>
      </c>
      <c r="C20" s="41"/>
      <c r="D20" s="41"/>
      <c r="E20" s="41"/>
      <c r="F20" s="41"/>
      <c r="G20" s="41"/>
      <c r="H20" s="41"/>
      <c r="I20" s="41"/>
      <c r="J20" s="17"/>
    </row>
    <row r="21" spans="1:12" ht="29" x14ac:dyDescent="0.35">
      <c r="B21" s="42"/>
      <c r="C21" s="4" t="s">
        <v>12</v>
      </c>
      <c r="D21" s="4" t="s">
        <v>12</v>
      </c>
      <c r="E21" s="4" t="s">
        <v>12</v>
      </c>
      <c r="F21" s="4" t="s">
        <v>12</v>
      </c>
      <c r="G21" s="4" t="s">
        <v>12</v>
      </c>
      <c r="H21" s="4" t="s">
        <v>12</v>
      </c>
      <c r="I21" s="4" t="s">
        <v>12</v>
      </c>
      <c r="J21" s="5" t="s">
        <v>5</v>
      </c>
    </row>
    <row r="22" spans="1:12" x14ac:dyDescent="0.35">
      <c r="A22" s="18" t="s">
        <v>14</v>
      </c>
      <c r="B22" s="4"/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8">
        <f>SUM(C22:I22)</f>
        <v>0</v>
      </c>
    </row>
    <row r="23" spans="1:12" ht="15" thickBot="1" x14ac:dyDescent="0.4">
      <c r="A23" s="18" t="s">
        <v>15</v>
      </c>
      <c r="B23" s="4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8">
        <f t="shared" ref="J23" si="2">SUM(C23:I23)</f>
        <v>0</v>
      </c>
    </row>
    <row r="24" spans="1:12" x14ac:dyDescent="0.35">
      <c r="A24" s="18" t="s">
        <v>16</v>
      </c>
      <c r="B24" s="4"/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8">
        <f>SUM(C24:I24)</f>
        <v>0</v>
      </c>
      <c r="L24" s="6" t="s">
        <v>11</v>
      </c>
    </row>
    <row r="25" spans="1:12" ht="15" thickBot="1" x14ac:dyDescent="0.4">
      <c r="B25" s="4"/>
      <c r="C25" s="7">
        <f t="shared" ref="C25:I25" si="3">SUM(C22:C24)</f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8">
        <f>SUM(C25:I25)</f>
        <v>0</v>
      </c>
      <c r="K25" s="9">
        <f>COUNTIFS(C22:I24, "&lt;&gt;N/A")</f>
        <v>21</v>
      </c>
      <c r="L25" s="10">
        <f>J25/(K25*2)*100</f>
        <v>0</v>
      </c>
    </row>
    <row r="31" spans="1:12" ht="18.5" x14ac:dyDescent="0.45">
      <c r="B31" s="49" t="s">
        <v>18</v>
      </c>
      <c r="C31" s="50"/>
      <c r="D31" s="50"/>
      <c r="E31" s="50"/>
      <c r="F31" s="50"/>
      <c r="G31" s="50"/>
      <c r="H31" s="50"/>
      <c r="I31" s="50"/>
      <c r="J31" s="50"/>
    </row>
    <row r="32" spans="1:12" ht="18.5" x14ac:dyDescent="0.45">
      <c r="B32" s="17" t="s">
        <v>13</v>
      </c>
      <c r="C32" s="41"/>
      <c r="D32" s="41"/>
      <c r="E32" s="41"/>
      <c r="F32" s="41"/>
      <c r="G32" s="41"/>
      <c r="H32" s="41"/>
      <c r="I32" s="41"/>
      <c r="J32" s="17"/>
    </row>
    <row r="33" spans="1:12" ht="29" x14ac:dyDescent="0.35">
      <c r="B33" s="42"/>
      <c r="C33" s="4" t="s">
        <v>12</v>
      </c>
      <c r="D33" s="4" t="s">
        <v>12</v>
      </c>
      <c r="E33" s="4" t="s">
        <v>12</v>
      </c>
      <c r="F33" s="4" t="s">
        <v>12</v>
      </c>
      <c r="G33" s="4" t="s">
        <v>12</v>
      </c>
      <c r="H33" s="4" t="s">
        <v>12</v>
      </c>
      <c r="I33" s="4" t="s">
        <v>12</v>
      </c>
      <c r="J33" s="5" t="s">
        <v>5</v>
      </c>
    </row>
    <row r="34" spans="1:12" x14ac:dyDescent="0.35">
      <c r="A34" s="18" t="s">
        <v>14</v>
      </c>
      <c r="B34" s="4"/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8">
        <f>SUM(C34:I34)</f>
        <v>0</v>
      </c>
    </row>
    <row r="35" spans="1:12" ht="15" thickBot="1" x14ac:dyDescent="0.4">
      <c r="A35" s="18" t="s">
        <v>15</v>
      </c>
      <c r="B35" s="4"/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8">
        <f t="shared" ref="J35:J36" si="4">SUM(C35:I35)</f>
        <v>0</v>
      </c>
    </row>
    <row r="36" spans="1:12" x14ac:dyDescent="0.35">
      <c r="A36" s="18" t="s">
        <v>16</v>
      </c>
      <c r="B36" s="4"/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8">
        <f t="shared" si="4"/>
        <v>0</v>
      </c>
      <c r="L36" s="6" t="s">
        <v>11</v>
      </c>
    </row>
    <row r="37" spans="1:12" ht="15" thickBot="1" x14ac:dyDescent="0.4">
      <c r="B37" s="4"/>
      <c r="C37" s="7">
        <f t="shared" ref="C37:I37" si="5">SUM(C34:C36)</f>
        <v>0</v>
      </c>
      <c r="D37" s="7">
        <f t="shared" si="5"/>
        <v>0</v>
      </c>
      <c r="E37" s="7">
        <f t="shared" si="5"/>
        <v>0</v>
      </c>
      <c r="F37" s="7">
        <f t="shared" si="5"/>
        <v>0</v>
      </c>
      <c r="G37" s="7">
        <f t="shared" si="5"/>
        <v>0</v>
      </c>
      <c r="H37" s="7">
        <f t="shared" si="5"/>
        <v>0</v>
      </c>
      <c r="I37" s="7">
        <f t="shared" si="5"/>
        <v>0</v>
      </c>
      <c r="J37" s="8">
        <f>SUM(C37:I37)</f>
        <v>0</v>
      </c>
      <c r="K37" s="9">
        <f>COUNTIFS(C34:I36, "&lt;&gt;N/A")</f>
        <v>21</v>
      </c>
      <c r="L37" s="10">
        <f>J37/(K37*2)*100</f>
        <v>0</v>
      </c>
    </row>
    <row r="44" spans="1:12" ht="18.5" x14ac:dyDescent="0.45">
      <c r="B44" s="49" t="s">
        <v>19</v>
      </c>
      <c r="C44" s="50"/>
      <c r="D44" s="50"/>
      <c r="E44" s="50"/>
      <c r="F44" s="50"/>
      <c r="G44" s="50"/>
      <c r="H44" s="50"/>
      <c r="I44" s="50"/>
      <c r="J44" s="50"/>
    </row>
    <row r="45" spans="1:12" ht="18.5" x14ac:dyDescent="0.45">
      <c r="B45" s="17" t="s">
        <v>13</v>
      </c>
      <c r="C45" s="41"/>
      <c r="D45" s="41"/>
      <c r="E45" s="41"/>
      <c r="F45" s="41"/>
      <c r="G45" s="41"/>
      <c r="H45" s="41"/>
      <c r="I45" s="41"/>
      <c r="J45" s="17"/>
    </row>
    <row r="46" spans="1:12" ht="29" x14ac:dyDescent="0.35">
      <c r="B46" s="42"/>
      <c r="C46" s="4" t="s">
        <v>12</v>
      </c>
      <c r="D46" s="4" t="s">
        <v>12</v>
      </c>
      <c r="E46" s="4" t="s">
        <v>12</v>
      </c>
      <c r="F46" s="4" t="s">
        <v>12</v>
      </c>
      <c r="G46" s="4" t="s">
        <v>12</v>
      </c>
      <c r="H46" s="4" t="s">
        <v>12</v>
      </c>
      <c r="I46" s="4" t="s">
        <v>12</v>
      </c>
      <c r="J46" s="5" t="s">
        <v>5</v>
      </c>
    </row>
    <row r="47" spans="1:12" x14ac:dyDescent="0.35">
      <c r="A47" s="18" t="s">
        <v>14</v>
      </c>
      <c r="B47" s="4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8">
        <f>SUM(C47:I47)</f>
        <v>0</v>
      </c>
    </row>
    <row r="48" spans="1:12" ht="15" thickBot="1" x14ac:dyDescent="0.4">
      <c r="A48" s="18" t="s">
        <v>15</v>
      </c>
      <c r="B48" s="4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8">
        <f t="shared" ref="J48:J49" si="6">SUM(C48:I48)</f>
        <v>0</v>
      </c>
    </row>
    <row r="49" spans="1:12" x14ac:dyDescent="0.35">
      <c r="A49" s="18" t="s">
        <v>16</v>
      </c>
      <c r="B49" s="4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8">
        <f t="shared" si="6"/>
        <v>0</v>
      </c>
      <c r="L49" s="6" t="s">
        <v>11</v>
      </c>
    </row>
    <row r="50" spans="1:12" ht="15" thickBot="1" x14ac:dyDescent="0.4">
      <c r="B50" s="4"/>
      <c r="C50" s="7">
        <f t="shared" ref="C50:I50" si="7">SUM(C47:C49)</f>
        <v>0</v>
      </c>
      <c r="D50" s="7">
        <f t="shared" si="7"/>
        <v>0</v>
      </c>
      <c r="E50" s="7">
        <f t="shared" si="7"/>
        <v>0</v>
      </c>
      <c r="F50" s="7">
        <f t="shared" si="7"/>
        <v>0</v>
      </c>
      <c r="G50" s="7">
        <f t="shared" si="7"/>
        <v>0</v>
      </c>
      <c r="H50" s="7">
        <f t="shared" si="7"/>
        <v>0</v>
      </c>
      <c r="I50" s="7">
        <f t="shared" si="7"/>
        <v>0</v>
      </c>
      <c r="J50" s="8">
        <f>SUM(C50:I50)</f>
        <v>0</v>
      </c>
      <c r="K50" s="9">
        <f>COUNTIFS(C47:I49, "&lt;&gt;N/A")</f>
        <v>21</v>
      </c>
      <c r="L50" s="10">
        <f>J50/(K50*2)*100</f>
        <v>0</v>
      </c>
    </row>
    <row r="57" spans="1:12" ht="18.5" x14ac:dyDescent="0.45">
      <c r="B57" s="49" t="s">
        <v>20</v>
      </c>
      <c r="C57" s="50"/>
      <c r="D57" s="50"/>
      <c r="E57" s="50"/>
      <c r="F57" s="50"/>
      <c r="G57" s="50"/>
      <c r="H57" s="50"/>
      <c r="I57" s="50"/>
      <c r="J57" s="50"/>
    </row>
    <row r="58" spans="1:12" ht="18.5" x14ac:dyDescent="0.45">
      <c r="B58" s="17" t="s">
        <v>13</v>
      </c>
      <c r="C58" s="41"/>
      <c r="D58" s="41"/>
      <c r="E58" s="41"/>
      <c r="F58" s="41"/>
      <c r="G58" s="41"/>
      <c r="H58" s="41"/>
      <c r="I58" s="41"/>
      <c r="J58" s="17"/>
    </row>
    <row r="59" spans="1:12" ht="29" x14ac:dyDescent="0.35">
      <c r="B59" s="42"/>
      <c r="C59" s="4" t="s">
        <v>12</v>
      </c>
      <c r="D59" s="4" t="s">
        <v>12</v>
      </c>
      <c r="E59" s="4" t="s">
        <v>12</v>
      </c>
      <c r="F59" s="4" t="s">
        <v>12</v>
      </c>
      <c r="G59" s="4" t="s">
        <v>12</v>
      </c>
      <c r="H59" s="4" t="s">
        <v>12</v>
      </c>
      <c r="I59" s="4" t="s">
        <v>12</v>
      </c>
      <c r="J59" s="5" t="s">
        <v>5</v>
      </c>
    </row>
    <row r="60" spans="1:12" x14ac:dyDescent="0.35">
      <c r="A60" s="18" t="s">
        <v>14</v>
      </c>
      <c r="B60" s="4"/>
      <c r="C60" s="4"/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8">
        <f>SUM(C60:I60)</f>
        <v>0</v>
      </c>
    </row>
    <row r="61" spans="1:12" ht="15" thickBot="1" x14ac:dyDescent="0.4">
      <c r="A61" s="18" t="s">
        <v>15</v>
      </c>
      <c r="B61" s="4"/>
      <c r="C61" s="4"/>
      <c r="D61" s="4"/>
      <c r="E61" s="4"/>
      <c r="F61" s="4">
        <v>0</v>
      </c>
      <c r="G61" s="4">
        <v>0</v>
      </c>
      <c r="H61" s="4">
        <v>0</v>
      </c>
      <c r="I61" s="4">
        <v>0</v>
      </c>
      <c r="J61" s="8">
        <f t="shared" ref="J61:J62" si="8">SUM(C61:I61)</f>
        <v>0</v>
      </c>
    </row>
    <row r="62" spans="1:12" x14ac:dyDescent="0.35">
      <c r="A62" s="18" t="s">
        <v>16</v>
      </c>
      <c r="B62" s="4"/>
      <c r="C62" s="4"/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8">
        <f t="shared" si="8"/>
        <v>0</v>
      </c>
      <c r="L62" s="6" t="s">
        <v>11</v>
      </c>
    </row>
    <row r="63" spans="1:12" ht="15" thickBot="1" x14ac:dyDescent="0.4">
      <c r="B63" s="4"/>
      <c r="C63" s="7">
        <f t="shared" ref="C63:I63" si="9">SUM(C60:C62)</f>
        <v>0</v>
      </c>
      <c r="D63" s="7">
        <f t="shared" si="9"/>
        <v>0</v>
      </c>
      <c r="E63" s="7">
        <f t="shared" si="9"/>
        <v>0</v>
      </c>
      <c r="F63" s="7">
        <f t="shared" si="9"/>
        <v>0</v>
      </c>
      <c r="G63" s="7">
        <f t="shared" si="9"/>
        <v>0</v>
      </c>
      <c r="H63" s="7">
        <f t="shared" si="9"/>
        <v>0</v>
      </c>
      <c r="I63" s="7">
        <f t="shared" si="9"/>
        <v>0</v>
      </c>
      <c r="J63" s="8">
        <f>SUM(C63:I63)</f>
        <v>0</v>
      </c>
      <c r="K63" s="9">
        <f>COUNTIFS(C60:I62, "&lt;&gt;N/A")</f>
        <v>21</v>
      </c>
      <c r="L63" s="10">
        <f>J63/(K63*2)*100</f>
        <v>0</v>
      </c>
    </row>
    <row r="68" spans="10:16" ht="15" thickBot="1" x14ac:dyDescent="0.4"/>
    <row r="69" spans="10:16" ht="30" customHeight="1" x14ac:dyDescent="0.35">
      <c r="J69" s="11" t="s">
        <v>3</v>
      </c>
      <c r="K69" s="11" t="s">
        <v>7</v>
      </c>
      <c r="L69" s="11" t="s">
        <v>21</v>
      </c>
      <c r="M69" s="11" t="s">
        <v>8</v>
      </c>
      <c r="N69" s="12" t="s">
        <v>9</v>
      </c>
      <c r="O69" s="53" t="s">
        <v>10</v>
      </c>
      <c r="P69" s="9"/>
    </row>
    <row r="70" spans="10:16" x14ac:dyDescent="0.35">
      <c r="J70" s="13">
        <f>L13</f>
        <v>0</v>
      </c>
      <c r="K70" s="13">
        <f>L25</f>
        <v>0</v>
      </c>
      <c r="L70" s="13">
        <f>L25</f>
        <v>0</v>
      </c>
      <c r="M70" s="13">
        <f>L50</f>
        <v>0</v>
      </c>
      <c r="N70" s="14">
        <f>L63</f>
        <v>0</v>
      </c>
      <c r="O70" s="54"/>
      <c r="P70" s="25">
        <f>COUNT(J70:N70)</f>
        <v>5</v>
      </c>
    </row>
    <row r="71" spans="10:16" ht="15" thickBot="1" x14ac:dyDescent="0.4">
      <c r="J71" s="13">
        <f>IF(AND(ISNUMBER(L13)),SUM(J70))</f>
        <v>0</v>
      </c>
      <c r="K71" s="13">
        <f>IF(AND(ISNUMBER(L25)),SUM(K70))</f>
        <v>0</v>
      </c>
      <c r="L71" s="13">
        <f>IF(AND(ISNUMBER(L25)),SUM(L70))</f>
        <v>0</v>
      </c>
      <c r="M71" s="13">
        <f>IF(AND(ISNUMBER(L50)),SUM(M70))</f>
        <v>0</v>
      </c>
      <c r="N71" s="14">
        <f>IF(AND(ISNUMBER(L63)),SUM(N70))</f>
        <v>0</v>
      </c>
      <c r="O71" s="15">
        <f>SUM(J71:N71)/P70</f>
        <v>0</v>
      </c>
      <c r="P71" s="25"/>
    </row>
  </sheetData>
  <mergeCells count="11">
    <mergeCell ref="B19:J19"/>
    <mergeCell ref="B31:J31"/>
    <mergeCell ref="B44:J44"/>
    <mergeCell ref="B57:J57"/>
    <mergeCell ref="O69:O70"/>
    <mergeCell ref="A1:K2"/>
    <mergeCell ref="B7:J7"/>
    <mergeCell ref="N7:N9"/>
    <mergeCell ref="O7:O9"/>
    <mergeCell ref="P7:P9"/>
    <mergeCell ref="M7:M9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Point Rubric</vt:lpstr>
      <vt:lpstr>Baseline</vt:lpstr>
      <vt:lpstr>Week 1</vt:lpstr>
      <vt:lpstr>Graphing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Exit Plan</vt:lpstr>
    </vt:vector>
  </TitlesOfParts>
  <Company>Rutgers Biomedical and Health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Lohrmann, Sharon</dc:creator>
  <cp:lastModifiedBy>Lohrmann, Sharon</cp:lastModifiedBy>
  <dcterms:created xsi:type="dcterms:W3CDTF">2018-04-08T17:50:36Z</dcterms:created>
  <dcterms:modified xsi:type="dcterms:W3CDTF">2021-04-05T12:51:40Z</dcterms:modified>
</cp:coreProperties>
</file>